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5645" activeTab="2"/>
  </bookViews>
  <sheets>
    <sheet name="BOM T Stns 20130115" sheetId="1" r:id="rId1"/>
    <sheet name="ACORN Set" sheetId="2" r:id="rId2"/>
    <sheet name="Age Distributions" sheetId="3" r:id="rId3"/>
  </sheets>
  <definedNames>
    <definedName name="_xlnm._FilterDatabase" localSheetId="0" hidden="1">'BOM T Stns 20130115'!$A$3:$O$1891</definedName>
    <definedName name="ACORN">'ACORN Set'!$A$1:$G$113</definedName>
    <definedName name="BOM_Stations_20130115" localSheetId="0">'BOM T Stns 20130115'!$B$4:$O$1895</definedName>
    <definedName name="FilteredSet">'BOM T Stns 20130115'!$B$1899:$O$2238</definedName>
    <definedName name="FullSet">'BOM T Stns 20130115'!$B$3:$O$1889</definedName>
    <definedName name="Months">'BOM T Stns 20130115'!$Q$4:$R$15</definedName>
  </definedNames>
  <calcPr calcId="145621"/>
</workbook>
</file>

<file path=xl/calcChain.xml><?xml version="1.0" encoding="utf-8"?>
<calcChain xmlns="http://schemas.openxmlformats.org/spreadsheetml/2006/main">
  <c r="H115" i="2" l="1"/>
  <c r="D115" i="2"/>
  <c r="C115" i="2"/>
  <c r="L2513" i="1" l="1"/>
  <c r="E2513" i="1"/>
  <c r="D2513" i="1"/>
  <c r="A1890" i="1"/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3" i="2"/>
  <c r="P18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2" i="2"/>
  <c r="L2240" i="1" l="1"/>
  <c r="E2240" i="1"/>
  <c r="D2240" i="1"/>
</calcChain>
</file>

<file path=xl/connections.xml><?xml version="1.0" encoding="utf-8"?>
<connections xmlns="http://schemas.openxmlformats.org/spreadsheetml/2006/main">
  <connection id="1" name="BOM Stations 20130115" type="6" refreshedVersion="4" background="1" saveData="1">
    <textPr codePage="850" firstRow="5" sourceFile="E:\BOM - States\BOM Stations 20130115.txt" delimited="0">
      <textFields count="12">
        <textField/>
        <textField position="7"/>
        <textField position="49"/>
        <textField position="57"/>
        <textField position="67"/>
        <textField position="71"/>
        <textField position="76"/>
        <textField position="80"/>
        <textField position="85"/>
        <textField position="92"/>
        <textField position="98"/>
        <textField position="103"/>
      </textFields>
    </textPr>
  </connection>
</connections>
</file>

<file path=xl/sharedStrings.xml><?xml version="1.0" encoding="utf-8"?>
<sst xmlns="http://schemas.openxmlformats.org/spreadsheetml/2006/main" count="15281" uniqueCount="2745">
  <si>
    <t>ABERFELDY</t>
  </si>
  <si>
    <t>Sep</t>
  </si>
  <si>
    <t>Oct</t>
  </si>
  <si>
    <t>N</t>
  </si>
  <si>
    <t>ADAVALE POST OFFICE</t>
  </si>
  <si>
    <t>Jan</t>
  </si>
  <si>
    <t>ADELAIDE AIRPORT</t>
  </si>
  <si>
    <t>Feb</t>
  </si>
  <si>
    <t>Dec</t>
  </si>
  <si>
    <t>Y</t>
  </si>
  <si>
    <t>ADELAIDE AIRPORT OLD SITE</t>
  </si>
  <si>
    <t>Aug</t>
  </si>
  <si>
    <t>ADELAIDE (BLACK HILL CONSERVATION PARK)</t>
  </si>
  <si>
    <t>May</t>
  </si>
  <si>
    <t>ADELAIDE (KENT TOWN)</t>
  </si>
  <si>
    <t>ADELAIDE (NORTHFIELD RESEARCH CENTRE)</t>
  </si>
  <si>
    <t>Jul</t>
  </si>
  <si>
    <t>ADELAIDE (PARAFIELD PLANT INTRODUCTION C</t>
  </si>
  <si>
    <t>ADELAIDE (WAITE INSTITUTE)</t>
  </si>
  <si>
    <t>ADELAIDE WEST TERRACE</t>
  </si>
  <si>
    <t>ADELE ISLAND</t>
  </si>
  <si>
    <t>ADELONG POST OFFICE</t>
  </si>
  <si>
    <t>AIOME</t>
  </si>
  <si>
    <t>Nov</t>
  </si>
  <si>
    <t>AIREYS INLET</t>
  </si>
  <si>
    <t>AITAPE 2</t>
  </si>
  <si>
    <t>AIYURA MC3</t>
  </si>
  <si>
    <t>ALBANY</t>
  </si>
  <si>
    <t>ALBANY AIRPORT</t>
  </si>
  <si>
    <t>ALBANY AIRPORT COMPARISON</t>
  </si>
  <si>
    <t>Apr</t>
  </si>
  <si>
    <t>ALBION PARK (WOLLONGONG AIRPORT)</t>
  </si>
  <si>
    <t>Jun</t>
  </si>
  <si>
    <t>ALBURY AIRPORT</t>
  </si>
  <si>
    <t>ALBURY AIRPORT AWS</t>
  </si>
  <si>
    <t>ALBURY GRAMMAR SCHOOL</t>
  </si>
  <si>
    <t>Mar</t>
  </si>
  <si>
    <t>ALBURY PUMPING STATION</t>
  </si>
  <si>
    <t>ALEXANDRA (POST OFFICE)</t>
  </si>
  <si>
    <t>ALICE SPRINGS AIRPORT</t>
  </si>
  <si>
    <t>ALICE SPRINGS CONNELLANS</t>
  </si>
  <si>
    <t>ALICE SPRINGS POST OFFICE</t>
  </si>
  <si>
    <t>ALI CURUNG</t>
  </si>
  <si>
    <t>ALOTAU POST OFFICE</t>
  </si>
  <si>
    <t>ALSTONVILLE TROPICAL FRUIT RESEARCH STAT</t>
  </si>
  <si>
    <t>ALTHORPE ISLAND</t>
  </si>
  <si>
    <t>ALVA BEACH</t>
  </si>
  <si>
    <t>ALYANGULA POLICE</t>
  </si>
  <si>
    <t>AMAZON BAY A/S</t>
  </si>
  <si>
    <t>AMBERLEY AMO</t>
  </si>
  <si>
    <t>AMBUNTI SDHQ MB14</t>
  </si>
  <si>
    <t>ANDAMOOKA</t>
  </si>
  <si>
    <t>ANGORAM SDHQ MB28</t>
  </si>
  <si>
    <t>ANGURUGU</t>
  </si>
  <si>
    <t>AO 28</t>
  </si>
  <si>
    <t>APPLETHORPE</t>
  </si>
  <si>
    <t>ARARAT POST OFFICE</t>
  </si>
  <si>
    <t>ARARAT PRISON</t>
  </si>
  <si>
    <t>ARCHERFIELD AIRPORT</t>
  </si>
  <si>
    <t>ARDLETHAN POST OFFICE</t>
  </si>
  <si>
    <t>ARGYLE AERODROME</t>
  </si>
  <si>
    <t>ARKAROOLA</t>
  </si>
  <si>
    <t>ARLTUNGA</t>
  </si>
  <si>
    <t>ARMIDALE AIRPORT AWS</t>
  </si>
  <si>
    <t>ARMIDALE (RADIO STATION 2AD)</t>
  </si>
  <si>
    <t>ARMIDALE (TREE GROUP NURSERY)</t>
  </si>
  <si>
    <t>AROPA PTN MM9</t>
  </si>
  <si>
    <t>ASHMORE REEF</t>
  </si>
  <si>
    <t>ASPENDALE CSIRO</t>
  </si>
  <si>
    <t>ATHERTON</t>
  </si>
  <si>
    <t>AUKI</t>
  </si>
  <si>
    <t>AUVERGNE</t>
  </si>
  <si>
    <t>AVALON AIRPORT</t>
  </si>
  <si>
    <t>AVOCA (POST OFFICE)</t>
  </si>
  <si>
    <t>AVON DOWNS</t>
  </si>
  <si>
    <t>AWIN ISLAND</t>
  </si>
  <si>
    <t>AYERS ROCK</t>
  </si>
  <si>
    <t>AYR DPI RESEARCH STN</t>
  </si>
  <si>
    <t>BADGERYS CREEK AWS</t>
  </si>
  <si>
    <t>BADGERYS CREEK MCMASTERS F.STN</t>
  </si>
  <si>
    <t>BADGINGARRA RESEARCH STN</t>
  </si>
  <si>
    <t>BAIRNSDALE</t>
  </si>
  <si>
    <t>BAIRNSDALE AIRPORT</t>
  </si>
  <si>
    <t>BAIRNSDALE POST OFFICE</t>
  </si>
  <si>
    <t>BAIYER RIVER</t>
  </si>
  <si>
    <t>BAKERS HILL</t>
  </si>
  <si>
    <t>BAKU FOREST STATION</t>
  </si>
  <si>
    <t>BALAENA ISLANDS</t>
  </si>
  <si>
    <t>BALGAIR</t>
  </si>
  <si>
    <t>BALGO HILLS</t>
  </si>
  <si>
    <t>BALIMO SDHQ</t>
  </si>
  <si>
    <t>BALLADONIA</t>
  </si>
  <si>
    <t>BALLAN (FISKVILLE)</t>
  </si>
  <si>
    <t>BALLARAT AERODROME</t>
  </si>
  <si>
    <t>BALLERA GAS FIELD</t>
  </si>
  <si>
    <t>BALLINA AIRPORT AWS</t>
  </si>
  <si>
    <t>BALRANALD (RSL)</t>
  </si>
  <si>
    <t>BANKSTOWN AIRPORT AWS</t>
  </si>
  <si>
    <t>BARADINE FORESTRY</t>
  </si>
  <si>
    <t>BARALABA POST OFFICE</t>
  </si>
  <si>
    <t>BARCALDINE POST OFFICE</t>
  </si>
  <si>
    <t>BAROON POCKET DAM</t>
  </si>
  <si>
    <t>BARRABA POST OFFICE</t>
  </si>
  <si>
    <t>BARREN TIER</t>
  </si>
  <si>
    <t>BARROW CREEK</t>
  </si>
  <si>
    <t>BARROW ISLAND</t>
  </si>
  <si>
    <t>BARROW ISLAND AIRPORT</t>
  </si>
  <si>
    <t>BATCHELOR AERO</t>
  </si>
  <si>
    <t>BATEMANS BAY (CATALINA COUNTRY CLUB)</t>
  </si>
  <si>
    <t>BATHURST AG COMPARISON</t>
  </si>
  <si>
    <t>BATHURST AGRICULTURAL STATION</t>
  </si>
  <si>
    <t>BATHURST AIRPORT AWS</t>
  </si>
  <si>
    <t>BATHURST GAOL</t>
  </si>
  <si>
    <t>BEAUDESERT CRYNA</t>
  </si>
  <si>
    <t>BEAUDESERT DRUMLEY STREET</t>
  </si>
  <si>
    <t>BEDFORD HARBOUR 1</t>
  </si>
  <si>
    <t>BEDOURIE POLICE STATION</t>
  </si>
  <si>
    <t>BEDOUT ISLAND</t>
  </si>
  <si>
    <t>BEECHWORTH COMPOSITE</t>
  </si>
  <si>
    <t>BEECHWORTH WOOLSHED</t>
  </si>
  <si>
    <t>BEENYUP</t>
  </si>
  <si>
    <t>BEERBURRUM FOREST STATION</t>
  </si>
  <si>
    <t>BEGA AWS</t>
  </si>
  <si>
    <t>BEGA (NEWTOWN ROAD)</t>
  </si>
  <si>
    <t>BELAIR (KALYRA)</t>
  </si>
  <si>
    <t>BELCONNEN (HOLT (PINE RIDGE))</t>
  </si>
  <si>
    <t>BELLAMBI AWS</t>
  </si>
  <si>
    <t>BELLANGRY STATE FOREST 524</t>
  </si>
  <si>
    <t>BELLINGEN POST OFFICE</t>
  </si>
  <si>
    <t>BELLINGEN (THE OBSERVATORY)</t>
  </si>
  <si>
    <t>BENALLA AIRPORT</t>
  </si>
  <si>
    <t>BENALLA (SHADFORTH STREET)</t>
  </si>
  <si>
    <t>BENCUBBIN</t>
  </si>
  <si>
    <t>BENDIGO AIRPORT</t>
  </si>
  <si>
    <t>BENDIGO PRISON</t>
  </si>
  <si>
    <t>BENDOC FORESTRY</t>
  </si>
  <si>
    <t>BENDORA DAM</t>
  </si>
  <si>
    <t>BENTLEY (CURTIN)</t>
  </si>
  <si>
    <t>BEREINA AG.ST.</t>
  </si>
  <si>
    <t>BEREINA SYNOPTIC</t>
  </si>
  <si>
    <t>BERRI</t>
  </si>
  <si>
    <t>BERRI CARAVAN PARK</t>
  </si>
  <si>
    <t>BERRIGAN POST OFFICE</t>
  </si>
  <si>
    <t>BERRI IRRIGATION</t>
  </si>
  <si>
    <t>BERRIMAH RESEARCH FARM</t>
  </si>
  <si>
    <t>BEULAH</t>
  </si>
  <si>
    <t>BEVERLEY</t>
  </si>
  <si>
    <t>BIALLA PLANTATION</t>
  </si>
  <si>
    <t>BICHENO (COUNCIL DEPOT)</t>
  </si>
  <si>
    <t>BICHENO (THE HOMESTEAD)</t>
  </si>
  <si>
    <t>BICKLEY</t>
  </si>
  <si>
    <t>BIDYADANGA</t>
  </si>
  <si>
    <t>BILOELA DPI</t>
  </si>
  <si>
    <t>BINGARA POST OFFICE</t>
  </si>
  <si>
    <t>BIRCHIP POST OFFICE</t>
  </si>
  <si>
    <t>BIRDSVILLE AIRPORT</t>
  </si>
  <si>
    <t>BIRDSVILLE POLICE STATION</t>
  </si>
  <si>
    <t>BLACKALL AIRPORT</t>
  </si>
  <si>
    <t>BLACKALL TOWNSHIP</t>
  </si>
  <si>
    <t>BLACKHEATH M.C.A.</t>
  </si>
  <si>
    <t>BLACK POINT</t>
  </si>
  <si>
    <t>BLACK SPRINGS FORESTRY</t>
  </si>
  <si>
    <t>BLACKWATER WATER TREATMENT PLANT</t>
  </si>
  <si>
    <t>BLACKWOOD (ARMSTRONG)</t>
  </si>
  <si>
    <t>BLAYNEY POST OFFICE</t>
  </si>
  <si>
    <t>BOBOA ISLAND</t>
  </si>
  <si>
    <t>BOGIA SDHQ</t>
  </si>
  <si>
    <t>BOGONG</t>
  </si>
  <si>
    <t>BOLLON MARY ST</t>
  </si>
  <si>
    <t>BOMBALA AWS</t>
  </si>
  <si>
    <t>BOMBALA (THERRY STREET)</t>
  </si>
  <si>
    <t>BONEGILLA</t>
  </si>
  <si>
    <t>BONSHAW (MONKSTADT)</t>
  </si>
  <si>
    <t>BOOROWA POST OFFICE</t>
  </si>
  <si>
    <t>BOORT</t>
  </si>
  <si>
    <t>BOOYLGOO SPRING</t>
  </si>
  <si>
    <t>BORDERTOWN</t>
  </si>
  <si>
    <t>BORROLOOLA</t>
  </si>
  <si>
    <t>BOTHWELL (FRANKLIN STREET)</t>
  </si>
  <si>
    <t>BOTTOM OF PIN GIN HILL</t>
  </si>
  <si>
    <t>BOUGAINVILLE REEF</t>
  </si>
  <si>
    <t>BOULIA AIRPORT</t>
  </si>
  <si>
    <t>BOURKE AIRPORT</t>
  </si>
  <si>
    <t>BOURKE AIRPORT AWS</t>
  </si>
  <si>
    <t>BOURKE POST OFFICE</t>
  </si>
  <si>
    <t>BOWEN AIRPORT</t>
  </si>
  <si>
    <t>BOWEN CHEETHAM SALT</t>
  </si>
  <si>
    <t>BOWEN POST OFFICE</t>
  </si>
  <si>
    <t>BOWRAL (PARRY DRIVE)</t>
  </si>
  <si>
    <t>BOYUP BROOK</t>
  </si>
  <si>
    <t>BRADSHAW</t>
  </si>
  <si>
    <t>BRAIDWOOD RACECOURSE AWS</t>
  </si>
  <si>
    <t>BREAKWATER (GEELONG RACECOURSE)</t>
  </si>
  <si>
    <t>BREWARRINA HOSPITAL</t>
  </si>
  <si>
    <t>BRIAN PASTURES</t>
  </si>
  <si>
    <t>BRICKHOUSE WOOLSHED</t>
  </si>
  <si>
    <t>BRIDGETOWN</t>
  </si>
  <si>
    <t>BRIDGETOWN COMPARISON</t>
  </si>
  <si>
    <t>BRIDPORT DEVELOPMENT</t>
  </si>
  <si>
    <t>BRIDPORT POST OFFICE</t>
  </si>
  <si>
    <t>BRIDPORT (SEA VIEW VILLAS)</t>
  </si>
  <si>
    <t>BRIGALOW RESEARCH STN</t>
  </si>
  <si>
    <t>BRIGHT</t>
  </si>
  <si>
    <t>BRIGHTON BOWLS CLUB</t>
  </si>
  <si>
    <t>BRISBANE</t>
  </si>
  <si>
    <t>BRISBANE AERO</t>
  </si>
  <si>
    <t>BRISBANE REGIONAL OFFICE</t>
  </si>
  <si>
    <t>BROKEN HILL AIRPORT AWS</t>
  </si>
  <si>
    <t>BROKEN HILL (PATTON STREET)</t>
  </si>
  <si>
    <t>BROKEN HILL RFDS</t>
  </si>
  <si>
    <t>BROKEN HILL (STEPHENS CREEK RESERVOIR)</t>
  </si>
  <si>
    <t>BRONTE HEIGHTS</t>
  </si>
  <si>
    <t>BROOKFIELD FOREST STATION</t>
  </si>
  <si>
    <t>BROOKTON</t>
  </si>
  <si>
    <t>BROOME AIRPORT</t>
  </si>
  <si>
    <t>BROOME COMPARISON</t>
  </si>
  <si>
    <t>BROOME POST OFFICE</t>
  </si>
  <si>
    <t>BROWSE ISLAND</t>
  </si>
  <si>
    <t>BRUNETTE DOWNS</t>
  </si>
  <si>
    <t>BUBIA AG.ST.</t>
  </si>
  <si>
    <t>BUKA AIRFIELD MM4</t>
  </si>
  <si>
    <t>BULBURIN FORESTRY</t>
  </si>
  <si>
    <t>BULGA DOWNS</t>
  </si>
  <si>
    <t>BULL BAY (LAURISTON)</t>
  </si>
  <si>
    <t>BULMAN</t>
  </si>
  <si>
    <t>BULMAN AWS</t>
  </si>
  <si>
    <t>BULOLO FORESTRY ME11</t>
  </si>
  <si>
    <t>BULOLO FORESTRY SCHOOL</t>
  </si>
  <si>
    <t>BUNBURY</t>
  </si>
  <si>
    <t>BUNBURY POST OFFICE</t>
  </si>
  <si>
    <t>BUNBURY POWER STATION</t>
  </si>
  <si>
    <t>BUNDABERG AERO</t>
  </si>
  <si>
    <t>BUNDABERG POST OFFICE</t>
  </si>
  <si>
    <t>BUNDALEER FOREST RESERVE</t>
  </si>
  <si>
    <t>BUNDOORA (LATROBE UNIVERSITY)</t>
  </si>
  <si>
    <t>BUNGER HILLS AIRFIELD</t>
  </si>
  <si>
    <t>BURDEKIN SHIRE COUNCIL</t>
  </si>
  <si>
    <t>BURKETOWN AIRPORT</t>
  </si>
  <si>
    <t>BURKETOWN POST OFFICE</t>
  </si>
  <si>
    <t>BURNIE (ROUND HILL)</t>
  </si>
  <si>
    <t>BURRINJUCK DAM</t>
  </si>
  <si>
    <t>BUSHY PARK (BUSHY PARK ESTATES)</t>
  </si>
  <si>
    <t>BUSSELTON</t>
  </si>
  <si>
    <t>BUSSELTON AERO</t>
  </si>
  <si>
    <t>BUSSELTON SHIRE</t>
  </si>
  <si>
    <t>BUSTARD HEAD LIGHTHOUSE</t>
  </si>
  <si>
    <t>BUTLERS GORGE</t>
  </si>
  <si>
    <t>BUTTERWORTH RAAF MALAYSIA NTH</t>
  </si>
  <si>
    <t>BWAGAOIA</t>
  </si>
  <si>
    <t>BYRON BAY (CAPE BYRON AWS)</t>
  </si>
  <si>
    <t>BYRON BAY (CAPE BYRON LIGHTHOUSE)</t>
  </si>
  <si>
    <t>CABRAMURRA SMHEA</t>
  </si>
  <si>
    <t>CABRAMURRA SMHEA AWS</t>
  </si>
  <si>
    <t>CADJEBUT</t>
  </si>
  <si>
    <t>CAIGUNA ASA</t>
  </si>
  <si>
    <t>CAIRNS AERO</t>
  </si>
  <si>
    <t>CAIRNS POST OFFICE</t>
  </si>
  <si>
    <t>CALIPH</t>
  </si>
  <si>
    <t>CALOUNDRA SIGNAL STATION</t>
  </si>
  <si>
    <t>CAMBALLIN</t>
  </si>
  <si>
    <t>CAMBOOYA POST OFFICE</t>
  </si>
  <si>
    <t>CAMBRIDGE AERODROME</t>
  </si>
  <si>
    <t>CAMDEN AIRPORT AWS</t>
  </si>
  <si>
    <t>CAMOOWEAL TOWNSHIP</t>
  </si>
  <si>
    <t>CAMPANIA (KINCORA)</t>
  </si>
  <si>
    <t>CAMPBELLS HILL</t>
  </si>
  <si>
    <t>CAMPBELL TOWN</t>
  </si>
  <si>
    <t>CAMPBELLTOWN (MOUNT ANNAN)</t>
  </si>
  <si>
    <t>CAMPBELL TOWN POST OFFICE</t>
  </si>
  <si>
    <t>CAMPBELLTOWN SWIMMING CENTRE</t>
  </si>
  <si>
    <t>CAMPERDOWN (POST OFFICE)</t>
  </si>
  <si>
    <t>CANBERRA AERO COMPARISON</t>
  </si>
  <si>
    <t>CANBERRA AIRPORT</t>
  </si>
  <si>
    <t>CANBERRA AIRPORT COMPARISON</t>
  </si>
  <si>
    <t>CANBERRA CITY</t>
  </si>
  <si>
    <t>CANBERRA FORESTRY</t>
  </si>
  <si>
    <t>CANN RIVER FORESTRY</t>
  </si>
  <si>
    <t>CANOWINDRA (CANOWINDRA STREET)</t>
  </si>
  <si>
    <t>CANTERBURY RACECOURSE AWS</t>
  </si>
  <si>
    <t>CANUNGRA LAND WARFARE CENTRE</t>
  </si>
  <si>
    <t>CAPE BORDA</t>
  </si>
  <si>
    <t>CAPE BORDA COMPARISON</t>
  </si>
  <si>
    <t>CAPE BRUNY (CAPE BRUNY)</t>
  </si>
  <si>
    <t>CAPE BRUNY LIGHTHOUSE</t>
  </si>
  <si>
    <t>CAPE CAPRICORN LIGHTHOUSE</t>
  </si>
  <si>
    <t>CAPE CLEVELAND LIGHTHOUSE</t>
  </si>
  <si>
    <t>CAPE CUVIER</t>
  </si>
  <si>
    <t>CAPE DE COUEDIC</t>
  </si>
  <si>
    <t>CAPE DON</t>
  </si>
  <si>
    <t>CAPE FLATTERY</t>
  </si>
  <si>
    <t>CAPE GRIM</t>
  </si>
  <si>
    <t>CAPE GRIM BAPS (COMPARISON)</t>
  </si>
  <si>
    <t>CAPE JAFFA LIGHTHOUSE</t>
  </si>
  <si>
    <t>CAPE JAFFA (THE LIMESTONE)</t>
  </si>
  <si>
    <t>CAPE LAMBERT</t>
  </si>
  <si>
    <t>CAPE LEEUWIN</t>
  </si>
  <si>
    <t>CAPE LEVEQUE</t>
  </si>
  <si>
    <t>CAPE MORETON LIGHTHOUSE</t>
  </si>
  <si>
    <t>CAPE NATURALISTE</t>
  </si>
  <si>
    <t>CAPE NELSON LIGHTHOUSE</t>
  </si>
  <si>
    <t>CAPE NELSON LIGHTHOUSE COMPARISON</t>
  </si>
  <si>
    <t>CAPE NORTHUMBERLAND</t>
  </si>
  <si>
    <t>CAPE OTWAY LIGHTHOUSE</t>
  </si>
  <si>
    <t>CAPE POINSETT</t>
  </si>
  <si>
    <t>CAPE RODNEY</t>
  </si>
  <si>
    <t>CAPE SCHANCK LIGHTHOUSE</t>
  </si>
  <si>
    <t>CAPE SORELL</t>
  </si>
  <si>
    <t>CAPE WESSEL</t>
  </si>
  <si>
    <t>CAPE WILLOUGHBY</t>
  </si>
  <si>
    <t>CARCOAR (ICELY STREET)</t>
  </si>
  <si>
    <t>CARDWELL MARINE PDE</t>
  </si>
  <si>
    <t>CARDWELL STONEY CREEK RD</t>
  </si>
  <si>
    <t>CARNAMAH</t>
  </si>
  <si>
    <t>CARNARVON AIRPORT</t>
  </si>
  <si>
    <t>CARNARVON POST OFFICE</t>
  </si>
  <si>
    <t>CARNEGIE</t>
  </si>
  <si>
    <t>CARRUM DOWNS</t>
  </si>
  <si>
    <t>CASEY</t>
  </si>
  <si>
    <t>CASEY SKIWAY</t>
  </si>
  <si>
    <t>CASEY SKIWAY SOUTH</t>
  </si>
  <si>
    <t>CASEY SKIWAY TRIAL</t>
  </si>
  <si>
    <t>CASEY (THE TUNNEL)</t>
  </si>
  <si>
    <t>CASHMERE DOWNS</t>
  </si>
  <si>
    <t>CASINO AIRPORT</t>
  </si>
  <si>
    <t>CASINO AIRPORT AWS</t>
  </si>
  <si>
    <t>CASSILIS (DALKEITH)</t>
  </si>
  <si>
    <t>CASSILIS POST OFFICE</t>
  </si>
  <si>
    <t>CASTERTON</t>
  </si>
  <si>
    <t>CASTERTON SHOWGROUNDS</t>
  </si>
  <si>
    <t>CASTLEMAINE POST OFFICE</t>
  </si>
  <si>
    <t>CASTLEMAINE PRISON</t>
  </si>
  <si>
    <t>CATO ISLAND</t>
  </si>
  <si>
    <t>CATTLE CREEK</t>
  </si>
  <si>
    <t>CEDUNA AMO</t>
  </si>
  <si>
    <t>CEDUNA POST OFFICE</t>
  </si>
  <si>
    <t>CENTRAL ARNHEM PLATEAU</t>
  </si>
  <si>
    <t>CENTRE ISLAND</t>
  </si>
  <si>
    <t>CENTURY MINE</t>
  </si>
  <si>
    <t>CERBERUS</t>
  </si>
  <si>
    <t>CESSNOCK AIRPORT AWS</t>
  </si>
  <si>
    <t>CESSNOCK (NULKABA)</t>
  </si>
  <si>
    <t>CESSNOCK POST OFFICE</t>
  </si>
  <si>
    <t>CHANNEL POINT</t>
  </si>
  <si>
    <t>CHARLEVILLE AERO</t>
  </si>
  <si>
    <t>CHARLEVILLE AERO COMPARISON</t>
  </si>
  <si>
    <t>CHARLEVILLE POST OFFICE</t>
  </si>
  <si>
    <t>CHARLOTTE PASS (KOSCIUSKO CHALET)</t>
  </si>
  <si>
    <t>CHARLTON</t>
  </si>
  <si>
    <t>CHARLTON POST OFFICE</t>
  </si>
  <si>
    <t>CHARTERS TOWERS AIRPORT</t>
  </si>
  <si>
    <t>CHARTERS TOWERS POST OFFICE</t>
  </si>
  <si>
    <t>CHILDERS POST OFFICE</t>
  </si>
  <si>
    <t>CHOISEUL</t>
  </si>
  <si>
    <t>CHRISTMAS ISLAND AERO</t>
  </si>
  <si>
    <t>CHRISTMAS ISLAND RADIO</t>
  </si>
  <si>
    <t>CLARE HIGH SCHOOL</t>
  </si>
  <si>
    <t>CLAREMONT HIGH SCHOOL</t>
  </si>
  <si>
    <t>CLARE POST OFFICE</t>
  </si>
  <si>
    <t>CLERMONT AIRPORT</t>
  </si>
  <si>
    <t>CLERMONT POST OFFICE</t>
  </si>
  <si>
    <t>CLEVE</t>
  </si>
  <si>
    <t>CLEVE AERODROME</t>
  </si>
  <si>
    <t>CLONCURRY AERO</t>
  </si>
  <si>
    <t>CLONCURRY AIRPORT</t>
  </si>
  <si>
    <t>CLONCURRY MCILLWRAITH ST</t>
  </si>
  <si>
    <t>CLUNES</t>
  </si>
  <si>
    <t>COASTAL SITE KANGU</t>
  </si>
  <si>
    <t>COBAR AIRPORT AWS</t>
  </si>
  <si>
    <t>COBAR COMPARISON</t>
  </si>
  <si>
    <t>COBAR MO</t>
  </si>
  <si>
    <t>COBAR POST OFFICE</t>
  </si>
  <si>
    <t>COCKATOO ISLAND</t>
  </si>
  <si>
    <t>COCONUT ISLAND</t>
  </si>
  <si>
    <t>COCOS ISLAND AIRPORT</t>
  </si>
  <si>
    <t>COCOS ISLAND MILOS AWS COMPARISON</t>
  </si>
  <si>
    <t>COEN AIRPORT</t>
  </si>
  <si>
    <t>COEN AIRPORT EVAP</t>
  </si>
  <si>
    <t>COEN POST OFFICE</t>
  </si>
  <si>
    <t>COFFS HARBOUR MO</t>
  </si>
  <si>
    <t>COLAC AIRPORT</t>
  </si>
  <si>
    <t>COLAC (ELLIMINYT)</t>
  </si>
  <si>
    <t>COLAC (MOUNT GELLIBRAND)</t>
  </si>
  <si>
    <t>COLAC (SHIRE OFFICE)</t>
  </si>
  <si>
    <t>COLDSTREAM</t>
  </si>
  <si>
    <t>COLDSTREAM COMPARISON</t>
  </si>
  <si>
    <t>COLLARENEBRI (ALBERT ST)</t>
  </si>
  <si>
    <t>COLLIE</t>
  </si>
  <si>
    <t>COLLIE EAST</t>
  </si>
  <si>
    <t>COLLINSVILLE POST OFFICE</t>
  </si>
  <si>
    <t>COMBIENBAR AWS</t>
  </si>
  <si>
    <t>COMO</t>
  </si>
  <si>
    <t>COMORO AIRPORT</t>
  </si>
  <si>
    <t>CONDOBOLIN AG RESEARCH STN</t>
  </si>
  <si>
    <t>CONDOBOLIN AIRPORT AWS</t>
  </si>
  <si>
    <t>CONDOBOLIN RETIREMENT VILLAGE</t>
  </si>
  <si>
    <t>CONDOBOLIN SOIL CONSERVATION</t>
  </si>
  <si>
    <t>CONDONG SUGAR MILL</t>
  </si>
  <si>
    <t>COOBER PEDY</t>
  </si>
  <si>
    <t>COOBER PEDY AIRPORT</t>
  </si>
  <si>
    <t>COOK</t>
  </si>
  <si>
    <t>COOKTOWN AIRPORT</t>
  </si>
  <si>
    <t>COOKTOWN MISSION STRIP</t>
  </si>
  <si>
    <t>COOKTOWN POST OFFICE</t>
  </si>
  <si>
    <t>COOKTOWN TOWN STRIP</t>
  </si>
  <si>
    <t>COOLAH (BINNIA ST)</t>
  </si>
  <si>
    <t>COOLANGATTA</t>
  </si>
  <si>
    <t>COOLANGATTA AERO</t>
  </si>
  <si>
    <t>COOLANGATTA BOWLS COMP</t>
  </si>
  <si>
    <t>COOLONGALOOK STATE FOREST</t>
  </si>
  <si>
    <t>COOLUM BOWLS CLUB</t>
  </si>
  <si>
    <t>COOMA AIRPORT AWS</t>
  </si>
  <si>
    <t>COOMA NORTH GERINGA AVENUE</t>
  </si>
  <si>
    <t>COOMA NORTH SMHEC</t>
  </si>
  <si>
    <t>COOMA VISITORS CENTRE</t>
  </si>
  <si>
    <t>COONABARABRAN AIRPORT AWS</t>
  </si>
  <si>
    <t>COONABARABRAN (NAMOI STREET)</t>
  </si>
  <si>
    <t>COONAMBLE AIRPORT AWS</t>
  </si>
  <si>
    <t>COONAMBLE COMPARISON</t>
  </si>
  <si>
    <t>COONAWARRA</t>
  </si>
  <si>
    <t>COORANBONG (LAKE MACQUARIE AWS)</t>
  </si>
  <si>
    <t>COOTAMUNDRA AERO</t>
  </si>
  <si>
    <t>COOTAMUNDRA AIRPORT</t>
  </si>
  <si>
    <t>COOTAMUNDRA POST OFFICE</t>
  </si>
  <si>
    <t>CORIN DAM</t>
  </si>
  <si>
    <t>CORIN FOREST REC FACILITY</t>
  </si>
  <si>
    <t>COROWA AIRPORT</t>
  </si>
  <si>
    <t>CORRIGIN</t>
  </si>
  <si>
    <t>CORRYONG AIRPORT</t>
  </si>
  <si>
    <t>CORRYONG FORESTRY</t>
  </si>
  <si>
    <t>CORRYONG (PARISH LANE)</t>
  </si>
  <si>
    <t>COULTA (COLES POINT)</t>
  </si>
  <si>
    <t>COWLEY JTTRE</t>
  </si>
  <si>
    <t>COWRA AIRPORT AWS</t>
  </si>
  <si>
    <t>COWRA AIRPORT COMPARISON</t>
  </si>
  <si>
    <t>COWRA POST OFFICE</t>
  </si>
  <si>
    <t>COWRA RESEARCH CENTRE (EVANS ST)</t>
  </si>
  <si>
    <t>CRADLE MOUNTAIN AIRSTRIP</t>
  </si>
  <si>
    <t>CRADLE VALLEY (WALDHEIM)</t>
  </si>
  <si>
    <t>CRAIGIE (BONDI FOREST LODGE)</t>
  </si>
  <si>
    <t>CRANBOURNE BOTANIC GARDENS</t>
  </si>
  <si>
    <t>CREAL REEF</t>
  </si>
  <si>
    <t>CRESSY RESEARCH STATION</t>
  </si>
  <si>
    <t>CRESSY RESEARCH STATION (MAIN OFFICE)</t>
  </si>
  <si>
    <t>CRESWICK</t>
  </si>
  <si>
    <t>CROHAMHURST</t>
  </si>
  <si>
    <t>CROKER ISLAND AIRPORT</t>
  </si>
  <si>
    <t>CROOKWELL POST OFFICE</t>
  </si>
  <si>
    <t>CROYDON TOWNSHIP</t>
  </si>
  <si>
    <t>CUE</t>
  </si>
  <si>
    <t>CUMMINS AERO</t>
  </si>
  <si>
    <t>CUNDERDIN</t>
  </si>
  <si>
    <t>CUNDERDIN AIRFIELD</t>
  </si>
  <si>
    <t>CUNNAMULLA POST OFFICE</t>
  </si>
  <si>
    <t>CURRIE NORTH</t>
  </si>
  <si>
    <t>CURRIE POST OFFICE</t>
  </si>
  <si>
    <t>CURTIN AERO</t>
  </si>
  <si>
    <t>CURTIN SPRINGS</t>
  </si>
  <si>
    <t>CYGNET BAY</t>
  </si>
  <si>
    <t>DALBY AIRPORT</t>
  </si>
  <si>
    <t>DALBY POST OFFICE</t>
  </si>
  <si>
    <t>DALMORE</t>
  </si>
  <si>
    <t>DALWALLINU</t>
  </si>
  <si>
    <t>DALWALLINU COMPARISON</t>
  </si>
  <si>
    <t>DALY WATERS</t>
  </si>
  <si>
    <t>DALY WATERS AWS</t>
  </si>
  <si>
    <t>DALY WATERS HI-WAY INN</t>
  </si>
  <si>
    <t>DAMPIER PORT</t>
  </si>
  <si>
    <t>DAMPIER SALT</t>
  </si>
  <si>
    <t>DANDENONG</t>
  </si>
  <si>
    <t>DARRIMAN (OMEGA)</t>
  </si>
  <si>
    <t>DARTMOOR</t>
  </si>
  <si>
    <t>DARTMOUTH RESERVOIR</t>
  </si>
  <si>
    <t>DARU DISTRICT OFFICE</t>
  </si>
  <si>
    <t>DARWIN AIRPORT</t>
  </si>
  <si>
    <t>DARWIN AIRPORT COMPARISON</t>
  </si>
  <si>
    <t>DARWIN NTC AWS</t>
  </si>
  <si>
    <t>DARWIN POST OFFICE</t>
  </si>
  <si>
    <t>DARWIN REGIONAL OFFICE</t>
  </si>
  <si>
    <t>DAVIS</t>
  </si>
  <si>
    <t>DAVIS (WHOOP WHOOP)</t>
  </si>
  <si>
    <t>DEAL ISLAND</t>
  </si>
  <si>
    <t>DEEPWATER POST OFFICE</t>
  </si>
  <si>
    <t>DELAMERE WEAPONS RANGE</t>
  </si>
  <si>
    <t>DELORAINE EAST</t>
  </si>
  <si>
    <t>DELORAINE (GODERICK)</t>
  </si>
  <si>
    <t>DENHAM</t>
  </si>
  <si>
    <t>DENILIQUIN AERO</t>
  </si>
  <si>
    <t>DENILIQUIN AIRPORT AWS</t>
  </si>
  <si>
    <t>DENILIQUIN FALKINER MEMORIAL</t>
  </si>
  <si>
    <t>DENILIQUIN (WILKINSON ST)</t>
  </si>
  <si>
    <t>DENMARK RES.STN.</t>
  </si>
  <si>
    <t>DENNES POINT</t>
  </si>
  <si>
    <t>DERBY AERO</t>
  </si>
  <si>
    <t>DERBY POST OFFICE</t>
  </si>
  <si>
    <t>DEVONPORT</t>
  </si>
  <si>
    <t>DEVONPORT AIRPORT</t>
  </si>
  <si>
    <t>DEVONPORT EAST</t>
  </si>
  <si>
    <t>DIEMALS</t>
  </si>
  <si>
    <t>DINNER PLAIN (MOUNT HOTHAM AIRPORT)</t>
  </si>
  <si>
    <t>DOGURA</t>
  </si>
  <si>
    <t>DOME A</t>
  </si>
  <si>
    <t>DONALD</t>
  </si>
  <si>
    <t>DONNYBROOK</t>
  </si>
  <si>
    <t>DOOKIE AGRICULTURAL COLLEGE</t>
  </si>
  <si>
    <t>DOONGAN</t>
  </si>
  <si>
    <t>DORRIGO (OLD CORAMBA RD)</t>
  </si>
  <si>
    <t>DOTSWOOD</t>
  </si>
  <si>
    <t>DOUBLE ISLAND POINT LIGHTHOUSE</t>
  </si>
  <si>
    <t>DOUGLAS RIVER</t>
  </si>
  <si>
    <t>DOVER</t>
  </si>
  <si>
    <t>DOVERS</t>
  </si>
  <si>
    <t>DUBBO AIRPORT AWS</t>
  </si>
  <si>
    <t>DUBBO (DARLING STREET)</t>
  </si>
  <si>
    <t>DUBBO STATE FOREST</t>
  </si>
  <si>
    <t>DUM IN MIRRIE AWS</t>
  </si>
  <si>
    <t>DUNALLEY (STROUD POINT)</t>
  </si>
  <si>
    <t>DUNEDOO POST OFFICE</t>
  </si>
  <si>
    <t>DUNGOG POST OFFICE</t>
  </si>
  <si>
    <t>DURDIDWARRAH</t>
  </si>
  <si>
    <t>DWELLINGUP</t>
  </si>
  <si>
    <t>EAGLE</t>
  </si>
  <si>
    <t>EARAHEEDY</t>
  </si>
  <si>
    <t>EARLS COURT JTTRE</t>
  </si>
  <si>
    <t>EAST INTERCOURSE ISLAND</t>
  </si>
  <si>
    <t>EAST SALE AIRPORT</t>
  </si>
  <si>
    <t>EAST SALE COMPARISON</t>
  </si>
  <si>
    <t>EAST TARWIN (MIRBOO PASTORAL COMPANY)</t>
  </si>
  <si>
    <t>EAST TARWIN NO.18</t>
  </si>
  <si>
    <t>ECHUCA AERODROME</t>
  </si>
  <si>
    <t>ECLIPSE ISLAND</t>
  </si>
  <si>
    <t>EDDYSTONE POINT COMPARISON</t>
  </si>
  <si>
    <t>EDENHOPE AIRPORT</t>
  </si>
  <si>
    <t>EDGEWORTH DAVID</t>
  </si>
  <si>
    <t>EDINBURGH RAAF</t>
  </si>
  <si>
    <t>EDITHBURGH</t>
  </si>
  <si>
    <t>EDI UPPER</t>
  </si>
  <si>
    <t>EILDON FIRE TOWER</t>
  </si>
  <si>
    <t>ELLINBANK DAIRY RESEARCH INST</t>
  </si>
  <si>
    <t>ELLIOTT</t>
  </si>
  <si>
    <t>ELLIOTT RESEARCH STATION</t>
  </si>
  <si>
    <t>ELLISTON</t>
  </si>
  <si>
    <t>EMERALD AIRPORT</t>
  </si>
  <si>
    <t>EMERALD POST OFFICE</t>
  </si>
  <si>
    <t>EMU CREEK STATION</t>
  </si>
  <si>
    <t>ENEABBA</t>
  </si>
  <si>
    <t>ENEABBA POST OFFICE OLD SITE</t>
  </si>
  <si>
    <t>ERAP</t>
  </si>
  <si>
    <t>ERAVE P.P. MD52 COMPOSITE</t>
  </si>
  <si>
    <t>ERICA</t>
  </si>
  <si>
    <t>ERNABELLA</t>
  </si>
  <si>
    <t>ERNABELLA (PUKATJA)</t>
  </si>
  <si>
    <t>ERRABIDDY</t>
  </si>
  <si>
    <t>ERRIBA (CRADLE MOUNTAIN ROAD)</t>
  </si>
  <si>
    <t>ERROMANGA W.DILLONS BAY</t>
  </si>
  <si>
    <t>ESPERANCE</t>
  </si>
  <si>
    <t>ESPERANCE AERO</t>
  </si>
  <si>
    <t>ESPERANCE DOWNS RESEARCH STN</t>
  </si>
  <si>
    <t>ESPERANCE POST OFFICE</t>
  </si>
  <si>
    <t>ESSENDON AIRPORT</t>
  </si>
  <si>
    <t>EUCLA</t>
  </si>
  <si>
    <t>EUDUNDA</t>
  </si>
  <si>
    <t>EUROA</t>
  </si>
  <si>
    <t>EUSTON POST OFFICE</t>
  </si>
  <si>
    <t>EVANS HEAD RAAF BOMBING RANGE AWS</t>
  </si>
  <si>
    <t>EXMOUTH TOWN</t>
  </si>
  <si>
    <t>EYRE</t>
  </si>
  <si>
    <t>FALLS CREEK</t>
  </si>
  <si>
    <t>FALLS CREEK SEC</t>
  </si>
  <si>
    <t>FERNY CREEK</t>
  </si>
  <si>
    <t>FERNY CREEK (DUNNS HILL)</t>
  </si>
  <si>
    <t>FINGAL (LEGGE STREET)</t>
  </si>
  <si>
    <t>FINKE POST OFFICE</t>
  </si>
  <si>
    <t>FINLEY AIRPORT AWS</t>
  </si>
  <si>
    <t>FINLEY (CSIRO)</t>
  </si>
  <si>
    <t>FINLEY (STRATHDRUMMOND)</t>
  </si>
  <si>
    <t>FINSCHHAFEN A/F SDHQ ME19</t>
  </si>
  <si>
    <t>FITZROY CROSSING AERO</t>
  </si>
  <si>
    <t>FITZROY CROSSING COMP.</t>
  </si>
  <si>
    <t>FITZROY ISLAND LIGHTHOUSE</t>
  </si>
  <si>
    <t>FLINDERS ISLAND AIRPORT</t>
  </si>
  <si>
    <t>FLINDERS REEF</t>
  </si>
  <si>
    <t>FLYING FOX</t>
  </si>
  <si>
    <t>FORBES AIRPORT AWS</t>
  </si>
  <si>
    <t>FORBES (CAMP STREET)</t>
  </si>
  <si>
    <t>FORREST</t>
  </si>
  <si>
    <t>FORREST AERO</t>
  </si>
  <si>
    <t>FORREST STATE FOREST</t>
  </si>
  <si>
    <t>FORSTER - TUNCURRY MARINE RESCUE</t>
  </si>
  <si>
    <t>FORTHSIDE RESEARCH STATION</t>
  </si>
  <si>
    <t>FOWLERS BAY</t>
  </si>
  <si>
    <t>FOWLERS GAP AWS</t>
  </si>
  <si>
    <t>FOWLERS GAP  RESEARCH  STATION</t>
  </si>
  <si>
    <t>FRANKLAND VINEYARDS</t>
  </si>
  <si>
    <t>FRANKSTON AWS</t>
  </si>
  <si>
    <t>FRASER ISLAND EURONG</t>
  </si>
  <si>
    <t>FREDERICK REEF</t>
  </si>
  <si>
    <t>FREMANTLE</t>
  </si>
  <si>
    <t>FRENCH ISLAND (MCLEOD PRISON)</t>
  </si>
  <si>
    <t>FREWENA</t>
  </si>
  <si>
    <t>FRIENDLY BEACHES</t>
  </si>
  <si>
    <t>FROGMORE</t>
  </si>
  <si>
    <t>G3</t>
  </si>
  <si>
    <t>GABO ISLAND LIGHTHOUSE</t>
  </si>
  <si>
    <t>GALIWINKU</t>
  </si>
  <si>
    <t>GANNET CAY</t>
  </si>
  <si>
    <t>GARDEN ISLAND</t>
  </si>
  <si>
    <t>GARDEN ISLAND HSF</t>
  </si>
  <si>
    <t>GASCOYNE JUNCTION</t>
  </si>
  <si>
    <t>GASMATA</t>
  </si>
  <si>
    <t>GATTON QDPI RESEARCH STN</t>
  </si>
  <si>
    <t>GAYNDAH AIRPORT</t>
  </si>
  <si>
    <t>GAYNDAH POST OFFICE</t>
  </si>
  <si>
    <t>GC41</t>
  </si>
  <si>
    <t>GC 46</t>
  </si>
  <si>
    <t>GEELONG (NORLANE)</t>
  </si>
  <si>
    <t>GEELONG (POINT HENRY)</t>
  </si>
  <si>
    <t>GEELONG SALINES (MOOLAP)</t>
  </si>
  <si>
    <t>GEELONG SEC</t>
  </si>
  <si>
    <t>GEEVESTON (CEMETERY ROAD)</t>
  </si>
  <si>
    <t>GEEVESTON (FOURFOOT)</t>
  </si>
  <si>
    <t>GELANTIPY</t>
  </si>
  <si>
    <t>GELLIBRAND RIVER FORESTRY</t>
  </si>
  <si>
    <t>GEORGETOWN</t>
  </si>
  <si>
    <t>GEORGE TOWN</t>
  </si>
  <si>
    <t>GEORGETOWN AIRPORT</t>
  </si>
  <si>
    <t>GEORGETOWN POST OFFICE</t>
  </si>
  <si>
    <t>GERALDTON AIRPORT</t>
  </si>
  <si>
    <t>GERALDTON AIRPORT COMPARISON</t>
  </si>
  <si>
    <t>GERALDTON TOWN</t>
  </si>
  <si>
    <t>GF 08</t>
  </si>
  <si>
    <t>GILES METEOROLOGICAL OFFICE</t>
  </si>
  <si>
    <t>GILGANDRA (CHELMSFORD AVE)</t>
  </si>
  <si>
    <t>GILRUTH PLAINS</t>
  </si>
  <si>
    <t>GINGIN AERO</t>
  </si>
  <si>
    <t>GIRARD STATE FOREST</t>
  </si>
  <si>
    <t>GIZARUM PLANTATION</t>
  </si>
  <si>
    <t>GLADSTONE AIRPORT</t>
  </si>
  <si>
    <t>GLADSTONE RADAR</t>
  </si>
  <si>
    <t>GLENFIELD (MACQUARIE)</t>
  </si>
  <si>
    <t>GLEN INNES AG RESEARCH STN</t>
  </si>
  <si>
    <t>GLEN INNES AIRPORT AWS</t>
  </si>
  <si>
    <t>GLEN INNES (MT MITCHELL FOREST)</t>
  </si>
  <si>
    <t>GLEN INNES POST OFFICE</t>
  </si>
  <si>
    <t>GLENLOGAN FIELD STATION</t>
  </si>
  <si>
    <t>GLEN LOSSIE</t>
  </si>
  <si>
    <t>GLENORIE (OLD NORTHERN RD)</t>
  </si>
  <si>
    <t>GLUEPOT RESERVE (GLUEPOT)</t>
  </si>
  <si>
    <t>GOLD COAST SEAWAY</t>
  </si>
  <si>
    <t>GOLDSWORTHY</t>
  </si>
  <si>
    <t>GOODOOGA POST OFFICE</t>
  </si>
  <si>
    <t>GOOLWA (HINDMARSH ISLAND MARINA)</t>
  </si>
  <si>
    <t>GOOMALLING</t>
  </si>
  <si>
    <t>GOONDIWINDI AIRPORT</t>
  </si>
  <si>
    <t>GOONDIWINDI POST OFFICE</t>
  </si>
  <si>
    <t>GOOSEBERRY HILL</t>
  </si>
  <si>
    <t>GOROKA AERADIO AIRFIELD</t>
  </si>
  <si>
    <t>GOSFORD (NARARA RESEARCH STATION) AWS</t>
  </si>
  <si>
    <t>GOSNELLS CITY</t>
  </si>
  <si>
    <t>GOULBURN</t>
  </si>
  <si>
    <t>GOULBURN AERO CLUB</t>
  </si>
  <si>
    <t>GOULBURN AIRPORT AWS</t>
  </si>
  <si>
    <t>GOULBURN RIVER @ SHEPPARTON</t>
  </si>
  <si>
    <t>GOULBURN ST JOHNS</t>
  </si>
  <si>
    <t>GOULBURN TAFE</t>
  </si>
  <si>
    <t>GOVE AIRPORT</t>
  </si>
  <si>
    <t>GRAFTON AIRPORT AWS</t>
  </si>
  <si>
    <t>GRAFTON OLYMPIC POOL</t>
  </si>
  <si>
    <t>GRAFTON RESEARCH STN</t>
  </si>
  <si>
    <t>GRAMPIANS (MOUNT WILLIAM)</t>
  </si>
  <si>
    <t>GRANVILLE SHELL REFINERY</t>
  </si>
  <si>
    <t>GREEN CAPE AWS</t>
  </si>
  <si>
    <t>GREEN CAPE LIGHTHOUSE</t>
  </si>
  <si>
    <t>GREEN ISLAND</t>
  </si>
  <si>
    <t>GREEN RIVER MB15</t>
  </si>
  <si>
    <t>GRENFELL (MANGANESE RD)</t>
  </si>
  <si>
    <t>GRIFFITH AIRPORT AWS</t>
  </si>
  <si>
    <t>GRIFFITH CSIRO</t>
  </si>
  <si>
    <t>GROOTE EYLANDT AIRPORT AWS</t>
  </si>
  <si>
    <t>GROSE ISLAND</t>
  </si>
  <si>
    <t>GROVE (COMPARISON)</t>
  </si>
  <si>
    <t>GROVEDALE (GEELONG AIRPORT)</t>
  </si>
  <si>
    <t>GROVE (RESEARCH STATION)</t>
  </si>
  <si>
    <t>GUDGENBY</t>
  </si>
  <si>
    <t>GULGONG POST OFFICE</t>
  </si>
  <si>
    <t>GUNDAGAI OTWAY ST</t>
  </si>
  <si>
    <t>GUNDAGAI RIDGE STREET</t>
  </si>
  <si>
    <t>GUNDAGAI SHIRE OFFICE</t>
  </si>
  <si>
    <t>GUNDAGAI (WILLIAM ST)</t>
  </si>
  <si>
    <t>GUNNEDAH AIRPORT AWS</t>
  </si>
  <si>
    <t>GUNNEDAH POOL</t>
  </si>
  <si>
    <t>GUNNEDAH RESOURCE CENTRE</t>
  </si>
  <si>
    <t>GUNN POINT PRISON FARM</t>
  </si>
  <si>
    <t>GUNNS PLAINS</t>
  </si>
  <si>
    <t>GURNANG STATE FOREST (OBERON (YOUNG ADUL</t>
  </si>
  <si>
    <t>GUYRA HOSPITAL</t>
  </si>
  <si>
    <t>GUYRA POST OFFICE</t>
  </si>
  <si>
    <t>GYMPIE</t>
  </si>
  <si>
    <t>HALFWAY</t>
  </si>
  <si>
    <t>HALLS CREEK AIRPORT</t>
  </si>
  <si>
    <t>HALLS CREEK COMPARISON (OLD)</t>
  </si>
  <si>
    <t>HAMELIN POOL</t>
  </si>
  <si>
    <t>HAMILTON</t>
  </si>
  <si>
    <t>HAMILTON AIRPORT</t>
  </si>
  <si>
    <t>HAMILTON GODFREY</t>
  </si>
  <si>
    <t>HAMILTON ISLAND</t>
  </si>
  <si>
    <t>HAMILTON ISLAND AIRPORT</t>
  </si>
  <si>
    <t>HAMILTON RESEARCH STATION</t>
  </si>
  <si>
    <t>HARDEN (EAST ST)</t>
  </si>
  <si>
    <t>HARRINGTON (OXLEY ANCHORAGE CARAVAN PARK</t>
  </si>
  <si>
    <t>HARTZ MOUNTAIN (KEOGHS PIMPLE)</t>
  </si>
  <si>
    <t>HARVEY</t>
  </si>
  <si>
    <t>HARWOOD ISLAND (HARWOOD SUGAR MILL)</t>
  </si>
  <si>
    <t>HASTINGS CHALET</t>
  </si>
  <si>
    <t>HAUPT NUNATAK</t>
  </si>
  <si>
    <t>HAWKER</t>
  </si>
  <si>
    <t>HAY AIRPORT AWS</t>
  </si>
  <si>
    <t>HAY CSIRO AWS</t>
  </si>
  <si>
    <t>HAYMAN ISLAND RESORT</t>
  </si>
  <si>
    <t>HAY (MILLER STREET)</t>
  </si>
  <si>
    <t>HAY PARK</t>
  </si>
  <si>
    <t>HAZELWOOD SEC</t>
  </si>
  <si>
    <t>HEALESVILLE (BADGER CRK SANCTUARY)</t>
  </si>
  <si>
    <t>HEARD ISLAND (ATLAS COVE)</t>
  </si>
  <si>
    <t>HEARD ISLAND (THE SPIT)</t>
  </si>
  <si>
    <t>HEATHCOTE</t>
  </si>
  <si>
    <t>HELLYER MINE OFFICE</t>
  </si>
  <si>
    <t>HERBERTON MOWBRAY RD</t>
  </si>
  <si>
    <t>HERMITAGE</t>
  </si>
  <si>
    <t>HERMIT ISLAND</t>
  </si>
  <si>
    <t>HERON ISLAND</t>
  </si>
  <si>
    <t>HERON ISLAND RES STN</t>
  </si>
  <si>
    <t>HERVEY BAY AIRPORT</t>
  </si>
  <si>
    <t>HERVEY BAY WILDLIFE PARK</t>
  </si>
  <si>
    <t>HEYWOOD FORESTRY</t>
  </si>
  <si>
    <t>HILLSTON AIRPORT</t>
  </si>
  <si>
    <t>HINDMARSH ISLAND AWS</t>
  </si>
  <si>
    <t>HINZE DAM</t>
  </si>
  <si>
    <t>HIXSON CAY</t>
  </si>
  <si>
    <t>HOBART AIRPORT</t>
  </si>
  <si>
    <t>HOBART (ELLERSLIE ROAD)</t>
  </si>
  <si>
    <t>HOGAN ISLAND</t>
  </si>
  <si>
    <t>HOLDSWORTHY AIR CAVALRY</t>
  </si>
  <si>
    <t>HOLMES REEF</t>
  </si>
  <si>
    <t>HOLSWORTHY AERODROME AWS</t>
  </si>
  <si>
    <t>HOLSWORTHY CONTROL RANGE</t>
  </si>
  <si>
    <t>HONEYSUCKLE CREEK</t>
  </si>
  <si>
    <t>HONIARA (HENDERSON AIRPORT M.O.)</t>
  </si>
  <si>
    <t>HOOK REEF</t>
  </si>
  <si>
    <t>HOPETOUN AIRPORT</t>
  </si>
  <si>
    <t>HOPETOUN NORTH</t>
  </si>
  <si>
    <t>HORN ISLAND</t>
  </si>
  <si>
    <t>HORSHAM AERODROME</t>
  </si>
  <si>
    <t>HORSHAM POLKEMMET RD</t>
  </si>
  <si>
    <t>HORSLEY PARK EQUESTRIAN CENTRE AWS</t>
  </si>
  <si>
    <t>HOSKINS</t>
  </si>
  <si>
    <t>HOTHAM HEIGHTS</t>
  </si>
  <si>
    <t>HUGHENDEN AIRPORT</t>
  </si>
  <si>
    <t>HUGHENDEN POST OFFICE</t>
  </si>
  <si>
    <t>HUME RESERVOIR</t>
  </si>
  <si>
    <t>HUNIHO PLANTATION</t>
  </si>
  <si>
    <t>HUNTERS HILL</t>
  </si>
  <si>
    <t>HUONVILLE NORTH</t>
  </si>
  <si>
    <t>HYDEN</t>
  </si>
  <si>
    <t>IMBIL FORESTRY</t>
  </si>
  <si>
    <t>INGHAM COMPOSITE</t>
  </si>
  <si>
    <t>INGLEWOOD FOREST</t>
  </si>
  <si>
    <t>INGLEWOOD TOBACCO RES</t>
  </si>
  <si>
    <t>INJINOO AIRPORT</t>
  </si>
  <si>
    <t>INJUN BEACH</t>
  </si>
  <si>
    <t>INJUNE POST OFFICE</t>
  </si>
  <si>
    <t>INNISFAIL</t>
  </si>
  <si>
    <t>INU MISSION</t>
  </si>
  <si>
    <t>INVERELL COMPARISON</t>
  </si>
  <si>
    <t>INVERELL (RAGLAN ST)</t>
  </si>
  <si>
    <t>INVERELL RESEARCH CENTRE</t>
  </si>
  <si>
    <t>INVERWAY</t>
  </si>
  <si>
    <t>IPS</t>
  </si>
  <si>
    <t>IPSWICH</t>
  </si>
  <si>
    <t>ISISFORD POST OFFICE</t>
  </si>
  <si>
    <t>ISLAND BEND</t>
  </si>
  <si>
    <t>IVANHOE AERODROME AWS</t>
  </si>
  <si>
    <t>IVANHOE POST OFFICE</t>
  </si>
  <si>
    <t>JABIRU AIRPORT</t>
  </si>
  <si>
    <t>JACKSON AIRFIELD MF16</t>
  </si>
  <si>
    <t>JACQUINOT BAY</t>
  </si>
  <si>
    <t>JACUP</t>
  </si>
  <si>
    <t>JANDAKOT AERO</t>
  </si>
  <si>
    <t>JARRAHWOOD</t>
  </si>
  <si>
    <t>JEPARIT</t>
  </si>
  <si>
    <t>JERRYS PLAINS POST OFFICE</t>
  </si>
  <si>
    <t>JERVIS BAY (POINT PERPENDICULAR AWS)</t>
  </si>
  <si>
    <t>JERVIS BAY (POINT PERPENDICULAR LIGHTHOU</t>
  </si>
  <si>
    <t>JERVOIS</t>
  </si>
  <si>
    <t>JIMNA FORESTRY</t>
  </si>
  <si>
    <t>JULIA CREEK AIRPORT</t>
  </si>
  <si>
    <t>JULIA CREEK POST OFFICE</t>
  </si>
  <si>
    <t>JUNEE TREATMENT WORKS</t>
  </si>
  <si>
    <t>JURIEN BAY</t>
  </si>
  <si>
    <t>KADINA</t>
  </si>
  <si>
    <t>KADINA AWS</t>
  </si>
  <si>
    <t>KAIAPIT SDHQ ME13</t>
  </si>
  <si>
    <t>KAINANTU AIRFIELD SDHQ MC1</t>
  </si>
  <si>
    <t>KAIRI RESEARCH STATION</t>
  </si>
  <si>
    <t>KALAMUNDA</t>
  </si>
  <si>
    <t>KALBARRI</t>
  </si>
  <si>
    <t>KALGOORLIE-BOULDER AIRPORT</t>
  </si>
  <si>
    <t>KALGOORLIE POST OFFICE</t>
  </si>
  <si>
    <t>KALPOWAR FORESTRY</t>
  </si>
  <si>
    <t>KALUMBURU</t>
  </si>
  <si>
    <t>KALUMBURU MISSION</t>
  </si>
  <si>
    <t>KANAGULK</t>
  </si>
  <si>
    <t>KANDRIAN SUB DISTRICT OFFICE</t>
  </si>
  <si>
    <t>KAPUNDA</t>
  </si>
  <si>
    <t>KARLAI PLANTATION</t>
  </si>
  <si>
    <t>KARNET</t>
  </si>
  <si>
    <t>KAROONDA</t>
  </si>
  <si>
    <t>KARRATHA AERO</t>
  </si>
  <si>
    <t>KARRATHA TOWN</t>
  </si>
  <si>
    <t>KARUMBA AIRPORT</t>
  </si>
  <si>
    <t>KATANNING</t>
  </si>
  <si>
    <t>KATANNING COMPARISON</t>
  </si>
  <si>
    <t>KATHERINE AVIATION MUSEUM</t>
  </si>
  <si>
    <t>KATHERINE COUNCIL</t>
  </si>
  <si>
    <t>KATHERINE COUNTRY CLUB</t>
  </si>
  <si>
    <t>KATHERINE EXP. FARM</t>
  </si>
  <si>
    <t>KATOOMBA (MURRI ST)</t>
  </si>
  <si>
    <t>KAVIENG DHQ</t>
  </si>
  <si>
    <t>KEEP RIVER NTA</t>
  </si>
  <si>
    <t>KEITH</t>
  </si>
  <si>
    <t>KEITH (MUNKORA)</t>
  </si>
  <si>
    <t>KELLERBERRIN</t>
  </si>
  <si>
    <t>KEMPSEY AIRPORT AWS</t>
  </si>
  <si>
    <t>KEMPSEY (WIDE STREET)</t>
  </si>
  <si>
    <t>KENDALL FORESTRY</t>
  </si>
  <si>
    <t>KENNECOTT NEW CAMP</t>
  </si>
  <si>
    <t>KERANG</t>
  </si>
  <si>
    <t>KEREMA DHQ</t>
  </si>
  <si>
    <t>KERSBROOK FOREST RSVE</t>
  </si>
  <si>
    <t>KEW</t>
  </si>
  <si>
    <t>KHANCOBAN AWS</t>
  </si>
  <si>
    <t>KHANCOBAN SMHEA</t>
  </si>
  <si>
    <t>KIAMA (BOMBO HEADLAND)</t>
  </si>
  <si>
    <t>KIAMA BOWLING CLUB</t>
  </si>
  <si>
    <t>KIANDRA CHALET</t>
  </si>
  <si>
    <t>KIDMAN SPRINGS</t>
  </si>
  <si>
    <t>KIETA MET.OFFICE</t>
  </si>
  <si>
    <t>KIKORI P.P.</t>
  </si>
  <si>
    <t>KILLARNEY POST OFFICE</t>
  </si>
  <si>
    <t>KIMBA</t>
  </si>
  <si>
    <t>KIMBERLEY RES.STATION</t>
  </si>
  <si>
    <t>KINGAROY AIRPORT</t>
  </si>
  <si>
    <t>KINGAROY PRINCE STREET</t>
  </si>
  <si>
    <t>KING BAY SUPPLY BASE</t>
  </si>
  <si>
    <t>KING ISLAND AIRPORT</t>
  </si>
  <si>
    <t>KINGSCOTE</t>
  </si>
  <si>
    <t>KINGSCOTE AERO</t>
  </si>
  <si>
    <t>KINGSTON</t>
  </si>
  <si>
    <t>KIOLOA (LONDON FOUNDATION)</t>
  </si>
  <si>
    <t>KIRKCONNELL PRISON CAMP</t>
  </si>
  <si>
    <t>KIRKIMBIE</t>
  </si>
  <si>
    <t>KIRKLEAGH</t>
  </si>
  <si>
    <t>KIRRA</t>
  </si>
  <si>
    <t>KIUNGA MISSION</t>
  </si>
  <si>
    <t>KOJONUP</t>
  </si>
  <si>
    <t>KONDININ</t>
  </si>
  <si>
    <t>KONETTA E&amp;WS</t>
  </si>
  <si>
    <t>KOOLAN ISLAND</t>
  </si>
  <si>
    <t>KOOMBOOLOOMBA DAM</t>
  </si>
  <si>
    <t>KOWANYAMA AIRPORT</t>
  </si>
  <si>
    <t>KUITPO FOREST HQ</t>
  </si>
  <si>
    <t>KUITPO FOREST RESERVE</t>
  </si>
  <si>
    <t>KULGERA</t>
  </si>
  <si>
    <t>KULNURA (WILLIAM ROAD)</t>
  </si>
  <si>
    <t>KUNDIAWA</t>
  </si>
  <si>
    <t>KUNUNURRA</t>
  </si>
  <si>
    <t>KUNUNURRA AERO</t>
  </si>
  <si>
    <t>KURI BAY</t>
  </si>
  <si>
    <t>KURNELL AWS</t>
  </si>
  <si>
    <t>KWINANA BP REFINERY</t>
  </si>
  <si>
    <t>KYABRAM</t>
  </si>
  <si>
    <t>KYANCUTTA</t>
  </si>
  <si>
    <t>KYBYBOLITE RESEARCH CENTRE</t>
  </si>
  <si>
    <t>KYNETON</t>
  </si>
  <si>
    <t>KYNETON POST OFFICE</t>
  </si>
  <si>
    <t>LADY BARRON AERODROME</t>
  </si>
  <si>
    <t>LADY ELLIOT ISLAND</t>
  </si>
  <si>
    <t>LAE A/F ME1</t>
  </si>
  <si>
    <t>LAE BOTANIC GARDENS</t>
  </si>
  <si>
    <t>LAGENDA</t>
  </si>
  <si>
    <t>LAJAMANU</t>
  </si>
  <si>
    <t>LAKE BARRINGTON</t>
  </si>
  <si>
    <t>LAKE CARGELLIGO AIRPORT</t>
  </si>
  <si>
    <t>LAKE EILDON</t>
  </si>
  <si>
    <t>LAKE GRACE</t>
  </si>
  <si>
    <t>LAKE GRACE COMPARISON</t>
  </si>
  <si>
    <t>LAKE KUTUBU</t>
  </si>
  <si>
    <t>LAKELAND DOWNS STATION</t>
  </si>
  <si>
    <t>LAKE LEAKE (CHALET)</t>
  </si>
  <si>
    <t>LAKE LEAKE (ELIZABETH RIVER)</t>
  </si>
  <si>
    <t>LAKES ENTRANCE</t>
  </si>
  <si>
    <t>LAKES ENTRANCE (EASTERN BEACH ROAD)</t>
  </si>
  <si>
    <t>LAKE ST CLAIR (HEC)</t>
  </si>
  <si>
    <t>LAKE ST CLAIR NATIONAL PARK</t>
  </si>
  <si>
    <t>LAKE TORRENS</t>
  </si>
  <si>
    <t>LAKE VICTORIA STORAGE</t>
  </si>
  <si>
    <t>LAMEROO (AUSTIN PLAINS)</t>
  </si>
  <si>
    <t>LAMEROO COMPARISON</t>
  </si>
  <si>
    <t>LANCELIN</t>
  </si>
  <si>
    <t>LANYON JUNCTION</t>
  </si>
  <si>
    <t>LAPEGU FOREST STATION</t>
  </si>
  <si>
    <t>LARAPUNA (EDDYSTONE POINT)</t>
  </si>
  <si>
    <t>LARRIMAH</t>
  </si>
  <si>
    <t>LAUNCESTON AIRPORT</t>
  </si>
  <si>
    <t>LAUNCESTON AIRPORT COMPARISON</t>
  </si>
  <si>
    <t>LAUNCESTON (ELPHIN)</t>
  </si>
  <si>
    <t>LAUNCESTON (MOUNT PLEASANT)</t>
  </si>
  <si>
    <t>LAUNCESTON (PUMP STATION)</t>
  </si>
  <si>
    <t>LAUNCESTON (RADIO STATION 7EX)</t>
  </si>
  <si>
    <t>LAUNCESTON (TI TREE BEND)</t>
  </si>
  <si>
    <t>LAUREL HILL PRISON CAMP</t>
  </si>
  <si>
    <t>LAVERTON</t>
  </si>
  <si>
    <t>LAVERTON AERO</t>
  </si>
  <si>
    <t>LAVERTON COMPARISON</t>
  </si>
  <si>
    <t>LAVERTON RAAF</t>
  </si>
  <si>
    <t>LAVERTON SALINES</t>
  </si>
  <si>
    <t>LAW BASE</t>
  </si>
  <si>
    <t>LAW DOME DRILL SITE</t>
  </si>
  <si>
    <t>LAW DOME EAST</t>
  </si>
  <si>
    <t>LAW DOME SUMMIT</t>
  </si>
  <si>
    <t>LAW DOME SUMMIT SOUTH</t>
  </si>
  <si>
    <t>LEARMONTH AIRPORT</t>
  </si>
  <si>
    <t>LEARMONTH MILOS AWS COMPARISON</t>
  </si>
  <si>
    <t>LEETON CARAVAN PARK</t>
  </si>
  <si>
    <t>LEGENDRE ISLAND</t>
  </si>
  <si>
    <t>LEIGH CREEK AERO</t>
  </si>
  <si>
    <t>LEIGH CREEK AIRPORT</t>
  </si>
  <si>
    <t>LEINSTER</t>
  </si>
  <si>
    <t>LEINSTER AERO</t>
  </si>
  <si>
    <t>LEMNOS (CAMPBELLS SOUP)</t>
  </si>
  <si>
    <t>LENSWOOD RESEARCH CENTRE</t>
  </si>
  <si>
    <t>LEONORA</t>
  </si>
  <si>
    <t>LEONORA AERO</t>
  </si>
  <si>
    <t>LGB 00</t>
  </si>
  <si>
    <t>LGB 10</t>
  </si>
  <si>
    <t>LGB 20</t>
  </si>
  <si>
    <t>LGB 35</t>
  </si>
  <si>
    <t>LGB 46</t>
  </si>
  <si>
    <t>LGB 59</t>
  </si>
  <si>
    <t>LGB 69</t>
  </si>
  <si>
    <t>LIAPOOTAH POWER STATION</t>
  </si>
  <si>
    <t>LIAWENEE</t>
  </si>
  <si>
    <t>LIAWENEE COMPARISON</t>
  </si>
  <si>
    <t>LIGHTNING RIDGE VISITORS INFORMATION CEN</t>
  </si>
  <si>
    <t>LIHOU REEF</t>
  </si>
  <si>
    <t>LILYDALE (HOLLYBANK)</t>
  </si>
  <si>
    <t>LISMORE AIRPORT AWS</t>
  </si>
  <si>
    <t>LISMORE (CENTRE STREET)</t>
  </si>
  <si>
    <t>LISMORE (POST OFFICE)</t>
  </si>
  <si>
    <t>LISMORE (RICHMOND HILL)</t>
  </si>
  <si>
    <t>LITHGOW (BIRDWOOD ST)</t>
  </si>
  <si>
    <t>LITHGOW (COOERWULL)</t>
  </si>
  <si>
    <t>LITHGOW (NEWNES FOREST CENTRE)</t>
  </si>
  <si>
    <t>LITTLE BAY (THE COAST GOLF CLUB)</t>
  </si>
  <si>
    <t>LIVERPOOL CREEK JTTRE</t>
  </si>
  <si>
    <t>LIVERPOOL (MICHAEL WENDEN CENTRE)</t>
  </si>
  <si>
    <t>LIVERPOOL(WHITLAM CENTRE)</t>
  </si>
  <si>
    <t>LOCHINGTON</t>
  </si>
  <si>
    <t>LOCKHART RIVER AIRPORT</t>
  </si>
  <si>
    <t>LOGAN CITY WATER TREATMENT PLANT</t>
  </si>
  <si>
    <t>LONGERENONG</t>
  </si>
  <si>
    <t>LONGREACH AERO</t>
  </si>
  <si>
    <t>LONGREACH COMPARISON</t>
  </si>
  <si>
    <t>LONGREACH POST OFFICE</t>
  </si>
  <si>
    <t>LOOKOUT HILL</t>
  </si>
  <si>
    <t>LORD HOWE ISLAND</t>
  </si>
  <si>
    <t>LORD HOWE ISLAND AERO</t>
  </si>
  <si>
    <t>LORENGAU</t>
  </si>
  <si>
    <t>LORNE PIER HEAD</t>
  </si>
  <si>
    <t>LOSTOCK DAM</t>
  </si>
  <si>
    <t>LOSUIA</t>
  </si>
  <si>
    <t>LOW HEAD</t>
  </si>
  <si>
    <t>LOW HEAD (COMPARISON)</t>
  </si>
  <si>
    <t>LOW ISLES LIGHTHOUSE</t>
  </si>
  <si>
    <t>LOW ROCKY POINT</t>
  </si>
  <si>
    <t>LOXTON RESEARCH CENTRE</t>
  </si>
  <si>
    <t>LOXTON (WANBI RESEARCH CENTRE)</t>
  </si>
  <si>
    <t>LUCAS HEIGHTS (ANSTO)</t>
  </si>
  <si>
    <t>LUCINDALE POST OFFICE</t>
  </si>
  <si>
    <t>LUCINDA POINT</t>
  </si>
  <si>
    <t>LUDLOW</t>
  </si>
  <si>
    <t>LUMI A/S SDHQ</t>
  </si>
  <si>
    <t>LUNCHEON HILL (FORESTRY)</t>
  </si>
  <si>
    <t>MAATSUYKER ISLAND LIGHTHOUSE</t>
  </si>
  <si>
    <t>MACEDON FORESTRY</t>
  </si>
  <si>
    <t>MACKAY AERO</t>
  </si>
  <si>
    <t>MACKAY COMPARISON</t>
  </si>
  <si>
    <t>MACKAY M.O</t>
  </si>
  <si>
    <t>MACKAY POST OFFICE</t>
  </si>
  <si>
    <t>MACQUARIE ISLAND</t>
  </si>
  <si>
    <t>MACQUARIE PARK (WILLANDRA VILLAGE)</t>
  </si>
  <si>
    <t>MADANG A/F</t>
  </si>
  <si>
    <t>MADURA STATION</t>
  </si>
  <si>
    <t>MAFFRA FORESTRY OFFICE</t>
  </si>
  <si>
    <t>MAITLAND</t>
  </si>
  <si>
    <t>MAITLAND VISITORS CENTRE</t>
  </si>
  <si>
    <t>MAITLAND WEST AERO</t>
  </si>
  <si>
    <t>MAKA</t>
  </si>
  <si>
    <t>MALDON (DERBY HILL)</t>
  </si>
  <si>
    <t>MALEKOLEN</t>
  </si>
  <si>
    <t>MALENY TAMARIND ST</t>
  </si>
  <si>
    <t>MALLACOOTA</t>
  </si>
  <si>
    <t>MALLALA AERO</t>
  </si>
  <si>
    <t>MALMSBURY</t>
  </si>
  <si>
    <t>MANDORA</t>
  </si>
  <si>
    <t>MANDURAH</t>
  </si>
  <si>
    <t>MANDURAH PARK</t>
  </si>
  <si>
    <t>MANGALORE AIRPORT</t>
  </si>
  <si>
    <t>MANGO FARM</t>
  </si>
  <si>
    <t>MANGROVE MOUNTAIN AWS</t>
  </si>
  <si>
    <t>MANINGRIDA</t>
  </si>
  <si>
    <t>MANINGRIDA AERO</t>
  </si>
  <si>
    <t>MANJIMUP</t>
  </si>
  <si>
    <t>MANTON DAM</t>
  </si>
  <si>
    <t>MAPRIK S.D.O.</t>
  </si>
  <si>
    <t>MARALINGA</t>
  </si>
  <si>
    <t>MARBLE BAR</t>
  </si>
  <si>
    <t>MARBLE BAR COMPARISON</t>
  </si>
  <si>
    <t>MARDIE</t>
  </si>
  <si>
    <t>MAREEBA AIRPORT</t>
  </si>
  <si>
    <t>MAREEBA QWRC</t>
  </si>
  <si>
    <t>MARGARET RIVER</t>
  </si>
  <si>
    <t>MARGARET RIVER CALM</t>
  </si>
  <si>
    <t>MARIA ISLAND (POINT LESUEUR)</t>
  </si>
  <si>
    <t>MARIBYRNONG EXPLOSIVES FACTORY</t>
  </si>
  <si>
    <t>MARION REEF</t>
  </si>
  <si>
    <t>MARLA POLICE STATION</t>
  </si>
  <si>
    <t>MARRAWAH</t>
  </si>
  <si>
    <t>MARRAWAH (GREENE)</t>
  </si>
  <si>
    <t>MARREE AERO</t>
  </si>
  <si>
    <t>MARREE COMPARISON</t>
  </si>
  <si>
    <t>MARREE (FARINA)</t>
  </si>
  <si>
    <t>MARSFIELD (MACQUARIE UNIVERSITY NO:2)</t>
  </si>
  <si>
    <t>MARSHALL LAGOON</t>
  </si>
  <si>
    <t>MARYBOROUGH</t>
  </si>
  <si>
    <t>MARYVILLE</t>
  </si>
  <si>
    <t>MATHOURA STATE FOREST</t>
  </si>
  <si>
    <t>MAWSON</t>
  </si>
  <si>
    <t>MAYDENA</t>
  </si>
  <si>
    <t>MAYDENA POST OFFICE</t>
  </si>
  <si>
    <t>MCARTHUR RIVER MINE</t>
  </si>
  <si>
    <t>MCCLUER ISLAND</t>
  </si>
  <si>
    <t>MCLAREN VALE CHALK HILL ROAD</t>
  </si>
  <si>
    <t>MEDINA RESEARCH CENTRE</t>
  </si>
  <si>
    <t>MEEKATHARRA AIRPORT</t>
  </si>
  <si>
    <t>MEEKATHARRA MILOS AWS COMPARISON</t>
  </si>
  <si>
    <t>MEEKATHARRA POST OFFICE</t>
  </si>
  <si>
    <t>MELBOURNE AIRPORT</t>
  </si>
  <si>
    <t>MELBOURNE AIRPORT COMPARISON</t>
  </si>
  <si>
    <t>MELBOURNE REGIONAL OFFICE</t>
  </si>
  <si>
    <t>MELTON MOWBRAY (LOVELY BANKS)</t>
  </si>
  <si>
    <t>MELTON MOWBRAY (NORTH STOCKMAN)</t>
  </si>
  <si>
    <t>MENDI DHQ M026(CP)</t>
  </si>
  <si>
    <t>MENINDEE POST OFFICE</t>
  </si>
  <si>
    <t>MENINGIE</t>
  </si>
  <si>
    <t>MENINGIE (NARANGA)</t>
  </si>
  <si>
    <t>MENYAMYA</t>
  </si>
  <si>
    <t>MENZIES</t>
  </si>
  <si>
    <t>MERBEIN CSIRO RESEARCH STATION</t>
  </si>
  <si>
    <t>MERIMBULA AIRPORT AWS</t>
  </si>
  <si>
    <t>MERIMBULA AIRPORT COMPARISON</t>
  </si>
  <si>
    <t>MERREDIN</t>
  </si>
  <si>
    <t>MERREDIN RESEARCH STATION</t>
  </si>
  <si>
    <t>MERRIWA (ROSCOMMON)</t>
  </si>
  <si>
    <t>METTLER</t>
  </si>
  <si>
    <t>MIDDLE PERCY ISLAND</t>
  </si>
  <si>
    <t>MIDDLE POINT AWS</t>
  </si>
  <si>
    <t>MIDDLE POINT RANGERS</t>
  </si>
  <si>
    <t>MILANG DEPT OF AGRIC.</t>
  </si>
  <si>
    <t>MILDURA AIRPORT</t>
  </si>
  <si>
    <t>MILDURA POST OFFICE</t>
  </si>
  <si>
    <t>MILES CONSTANCE STREET</t>
  </si>
  <si>
    <t>MILES POST OFFICE</t>
  </si>
  <si>
    <t>MILIKAPITI</t>
  </si>
  <si>
    <t>MILINGIMBI</t>
  </si>
  <si>
    <t>MILINGIMBI AWS</t>
  </si>
  <si>
    <t>MILLAROO DPI</t>
  </si>
  <si>
    <t>MILLTHORPE (INALA)</t>
  </si>
  <si>
    <t>MILTON SPRINGS</t>
  </si>
  <si>
    <t>MINGENEW</t>
  </si>
  <si>
    <t>MINJILANG</t>
  </si>
  <si>
    <t>MINJ SDHQ</t>
  </si>
  <si>
    <t>MINLATON AERO</t>
  </si>
  <si>
    <t>MINNIPA AGRICULTURAL CENTRE</t>
  </si>
  <si>
    <t>MINNIPA PIRSA</t>
  </si>
  <si>
    <t>MINTO (ALDERNEY STREET)</t>
  </si>
  <si>
    <t>MIRIKATA</t>
  </si>
  <si>
    <t>MISIMA SYNOPTIC</t>
  </si>
  <si>
    <t>MITCHELL PLATEAU</t>
  </si>
  <si>
    <t>MITCHELL POST OFFICE</t>
  </si>
  <si>
    <t>MITTA MITTA FORESTRY</t>
  </si>
  <si>
    <t>MOGGILL VET RES FARM</t>
  </si>
  <si>
    <t>MOLONG (HILL ST)</t>
  </si>
  <si>
    <t>MOMOTE</t>
  </si>
  <si>
    <t>MONTAGUE ISLAND LIGHTHOUSE</t>
  </si>
  <si>
    <t>MONTO AIRPORT</t>
  </si>
  <si>
    <t>MONTO TOWNSHIP</t>
  </si>
  <si>
    <t>MOOGARA (UXBRIDGE BACK ROAD)</t>
  </si>
  <si>
    <t>MOOMBA</t>
  </si>
  <si>
    <t>MOOMBA AIRPORT</t>
  </si>
  <si>
    <t>MOONDARRA RESERVOIR</t>
  </si>
  <si>
    <t>MOONERA</t>
  </si>
  <si>
    <t>MOORA</t>
  </si>
  <si>
    <t>MOORABBIN AIRPORT</t>
  </si>
  <si>
    <t>MOORE PYRAMID</t>
  </si>
  <si>
    <t>MOORE REEF</t>
  </si>
  <si>
    <t>MOORLAND (COOPERNOOK STATE FOREST)</t>
  </si>
  <si>
    <t>MORANBAH AIRPORT</t>
  </si>
  <si>
    <t>MORANBAH WATER TREATMENT PLANT</t>
  </si>
  <si>
    <t>MORAWA</t>
  </si>
  <si>
    <t>MORAWA AIRPORT</t>
  </si>
  <si>
    <t>MOREE AERO</t>
  </si>
  <si>
    <t>MOREE AUTOSONDE</t>
  </si>
  <si>
    <t>MOREE COMPARISON</t>
  </si>
  <si>
    <t>MOREE POST OFFICE</t>
  </si>
  <si>
    <t>MOREHEAD SDHQ</t>
  </si>
  <si>
    <t>MORETON TELEGRAPH STATION</t>
  </si>
  <si>
    <t>MORNINGTON</t>
  </si>
  <si>
    <t>MORNINGTON ISLAND</t>
  </si>
  <si>
    <t>MOROBE</t>
  </si>
  <si>
    <t>MORTLAKE RACECOURSE</t>
  </si>
  <si>
    <t>MORUYA AIRPORT AWS</t>
  </si>
  <si>
    <t>MORUYA HEADS PILOT STATION</t>
  </si>
  <si>
    <t>MORWELL (LATROBE VALLEY AIRPORT)</t>
  </si>
  <si>
    <t>MOSS VALE AWS</t>
  </si>
  <si>
    <t>MOSS VALE (HOSKINS STREET)</t>
  </si>
  <si>
    <t>MOULAMEIN POST OFFICE</t>
  </si>
  <si>
    <t>MOUNT AUGUSTUS RESORT</t>
  </si>
  <si>
    <t>MOUNT BARKER</t>
  </si>
  <si>
    <t>MOUNT BARKER NORTH</t>
  </si>
  <si>
    <t>MOUNT BARNETT</t>
  </si>
  <si>
    <t>MOUNT BARROW</t>
  </si>
  <si>
    <t>MOUNT BAW BAW</t>
  </si>
  <si>
    <t>MOUNT BEAUTY</t>
  </si>
  <si>
    <t>MOUNT BOYCE AWS</t>
  </si>
  <si>
    <t>MOUNT BROWN</t>
  </si>
  <si>
    <t>MOUNT BUFFALO CHALET</t>
  </si>
  <si>
    <t>MOUNT BULLER</t>
  </si>
  <si>
    <t>MOUNT BURR FOREST RESERVE</t>
  </si>
  <si>
    <t>MOUNT CRAWFORD FOREST HEADQUARTERS</t>
  </si>
  <si>
    <t>MOUNT CRAWFORD (MT CRAWFORD AWS)</t>
  </si>
  <si>
    <t>MOUNT CRESSWELL</t>
  </si>
  <si>
    <t>MOUNT DANDENONG GTV9</t>
  </si>
  <si>
    <t>MOUNT DARE</t>
  </si>
  <si>
    <t>MOUNT ELIZA</t>
  </si>
  <si>
    <t>MOUNT ELIZABETH</t>
  </si>
  <si>
    <t>MOUNT GAMBIER AERO</t>
  </si>
  <si>
    <t>MOUNT GAMBIER POST OFFICE</t>
  </si>
  <si>
    <t>MOUNT GIBSON</t>
  </si>
  <si>
    <t>MOUNT GININI AWS</t>
  </si>
  <si>
    <t>MOUNT HOPE (CYPRESS GROVE)</t>
  </si>
  <si>
    <t>MOUNT HOTHAM</t>
  </si>
  <si>
    <t>MOUNT ISA AERO</t>
  </si>
  <si>
    <t>MOUNT ISA COMPARISON</t>
  </si>
  <si>
    <t>MOUNT ISA MINE</t>
  </si>
  <si>
    <t>MOUNT ISA POST OFFICE</t>
  </si>
  <si>
    <t>MOUNT KING</t>
  </si>
  <si>
    <t>MOUNT LOFTY</t>
  </si>
  <si>
    <t>MOUNT MAGNET</t>
  </si>
  <si>
    <t>MOUNT MAGNET AERO</t>
  </si>
  <si>
    <t>MOUNT MOORNAPA</t>
  </si>
  <si>
    <t>MOUNT NOWA NOWA</t>
  </si>
  <si>
    <t>MOUNT PHILLIP</t>
  </si>
  <si>
    <t>MOUNT READ</t>
  </si>
  <si>
    <t>MOUNT SURPRISE TOWNSHIP</t>
  </si>
  <si>
    <t>MOUNT VICTORIA (MT VICTORIA (SELSDON STR</t>
  </si>
  <si>
    <t>MOUNT WALTON EAST IWDF</t>
  </si>
  <si>
    <t>MOUNT WELLINGTON</t>
  </si>
  <si>
    <t>MOUNT WELLINGTON (THE SPRINGS)</t>
  </si>
  <si>
    <t>MT GLORIOUS FAHEY RD</t>
  </si>
  <si>
    <t>MT.HAGEN A/F</t>
  </si>
  <si>
    <t>MT.HAGEN DHQ MD11</t>
  </si>
  <si>
    <t>MT TAMBORINE FERN ST</t>
  </si>
  <si>
    <t>MUDGEE AIRPORT AWS</t>
  </si>
  <si>
    <t>MUDGEE (GEORGE STREET)</t>
  </si>
  <si>
    <t>MULLEWA</t>
  </si>
  <si>
    <t>MUNDIWINDI</t>
  </si>
  <si>
    <t>MUNDRABILLA STATION</t>
  </si>
  <si>
    <t>MUNGINDI POST OFFICE</t>
  </si>
  <si>
    <t>MUNGLINUP</t>
  </si>
  <si>
    <t>MUNGLINUP MELALEUCA</t>
  </si>
  <si>
    <t>MUNGLINUP WEST</t>
  </si>
  <si>
    <t>MURCHISON</t>
  </si>
  <si>
    <t>MURESK AGRIC.COLLEGE</t>
  </si>
  <si>
    <t>MURGANELLA</t>
  </si>
  <si>
    <t>MURGANELLA AIRSTRIP</t>
  </si>
  <si>
    <t>MURGOO</t>
  </si>
  <si>
    <t>MURRAGULDRIE STATE FOREST 1</t>
  </si>
  <si>
    <t>MURRAY BRIDGE COMPARISON</t>
  </si>
  <si>
    <t>MURRAY BRIDGE (PALLAMANA AERODROME)</t>
  </si>
  <si>
    <t>MURRURUNDI GAP AWS</t>
  </si>
  <si>
    <t>MURRURUNDI POST OFFICE</t>
  </si>
  <si>
    <t>MURWILLUMBAH (BRAY PARK)</t>
  </si>
  <si>
    <t>MUSGRAVE</t>
  </si>
  <si>
    <t>MUSWELLBROOK (LOWER HILL ST)</t>
  </si>
  <si>
    <t>MYPONGA</t>
  </si>
  <si>
    <t>MYRTLEFORD POST OFFICE</t>
  </si>
  <si>
    <t>NABAWA</t>
  </si>
  <si>
    <t>NALBAUGH STATE FOREST</t>
  </si>
  <si>
    <t>NALYERLUP</t>
  </si>
  <si>
    <t>NAMADGI NATIONAL PARK (GLENDALE CROSSING</t>
  </si>
  <si>
    <t>NAMATANAI S.D.O.</t>
  </si>
  <si>
    <t>NAMBOUR DPI</t>
  </si>
  <si>
    <t>NAMBOUR DPI - HILLSIDE</t>
  </si>
  <si>
    <t>NANANGO WILLS ST</t>
  </si>
  <si>
    <t>NANGA</t>
  </si>
  <si>
    <t>NARACOORTE</t>
  </si>
  <si>
    <t>NARACOORTE AERODROME</t>
  </si>
  <si>
    <t>NARADHAN (URALBA)</t>
  </si>
  <si>
    <t>NARAYEN RES STN</t>
  </si>
  <si>
    <t>NAREMBEEN</t>
  </si>
  <si>
    <t>NARNDEE</t>
  </si>
  <si>
    <t>NAROOMA (MARINE RESCUE)</t>
  </si>
  <si>
    <t>NARRABRI AIRPORT AWS</t>
  </si>
  <si>
    <t>NARRABRI WEST POST OFFICE</t>
  </si>
  <si>
    <t>NARRANDERA AIRPORT</t>
  </si>
  <si>
    <t>NARRANDERA GOLF CLUB</t>
  </si>
  <si>
    <t>NARRANDERA POST OFFICE</t>
  </si>
  <si>
    <t>NARRANDERA STATE FOREST</t>
  </si>
  <si>
    <t>NARROGIN</t>
  </si>
  <si>
    <t>NARROMINE AIRPORT</t>
  </si>
  <si>
    <t>NAURU 1</t>
  </si>
  <si>
    <t>NAVY ALPHA</t>
  </si>
  <si>
    <t>NAVY CHARLIE</t>
  </si>
  <si>
    <t>NEDLANDS UWA</t>
  </si>
  <si>
    <t>NELSON BAY (NELSON HEAD)</t>
  </si>
  <si>
    <t>NEPTUNE ISLAND</t>
  </si>
  <si>
    <t>NERRIGA COMPOSITE</t>
  </si>
  <si>
    <t>NEWBURY</t>
  </si>
  <si>
    <t>NEWCASTLE NOBBYS SIGNAL STATION AWS</t>
  </si>
  <si>
    <t>NEWCASTLE UNIVERSITY</t>
  </si>
  <si>
    <t>NEWCASTLE WATERS POST OFFICE</t>
  </si>
  <si>
    <t>NEWDEGATE RESEARCH STATION</t>
  </si>
  <si>
    <t>NEW GEORGIA</t>
  </si>
  <si>
    <t>NEWMAN</t>
  </si>
  <si>
    <t>NEWMAN AERO</t>
  </si>
  <si>
    <t>NEW NORFOLK</t>
  </si>
  <si>
    <t>NEWTON CREEK HEC</t>
  </si>
  <si>
    <t>NGAYAWILI</t>
  </si>
  <si>
    <t>NGUKURR</t>
  </si>
  <si>
    <t>NGUKURR AWS</t>
  </si>
  <si>
    <t>NHILL</t>
  </si>
  <si>
    <t>NHILL AERODROME</t>
  </si>
  <si>
    <t>NHULUNBUY DTW</t>
  </si>
  <si>
    <t>NILDOTTIE</t>
  </si>
  <si>
    <t>NIMMITABEL WASTEWATER TREATMENT FACILITY</t>
  </si>
  <si>
    <t>NITA DOWNS</t>
  </si>
  <si>
    <t>NOARLUNGA</t>
  </si>
  <si>
    <t>NOKANENA</t>
  </si>
  <si>
    <t>NOMAD RIVER</t>
  </si>
  <si>
    <t>NONNING</t>
  </si>
  <si>
    <t>NOOJEE</t>
  </si>
  <si>
    <t>NOOJEE PEARCE</t>
  </si>
  <si>
    <t>NOOJEE (SLIVAR)</t>
  </si>
  <si>
    <t>NOONAMAH</t>
  </si>
  <si>
    <t>NOONAMAH AWS</t>
  </si>
  <si>
    <t>NORAH HEAD AWS</t>
  </si>
  <si>
    <t>NORAH HEAD LIGHTHOUSE</t>
  </si>
  <si>
    <t>NORFOLK ISLAND AERO</t>
  </si>
  <si>
    <t>NORFOLK ISLAND COMPARISON</t>
  </si>
  <si>
    <t>NORMAN REEF</t>
  </si>
  <si>
    <t>NORMANTON AIRPORT</t>
  </si>
  <si>
    <t>NORMANTON POST OFFICE</t>
  </si>
  <si>
    <t>NORSEMAN</t>
  </si>
  <si>
    <t>NORSEMAN AERO</t>
  </si>
  <si>
    <t>NORTHAM</t>
  </si>
  <si>
    <t>NORTH EAST ISLAND</t>
  </si>
  <si>
    <t>NORTHERN ENDEAVOUR</t>
  </si>
  <si>
    <t>NORTH ISLAND</t>
  </si>
  <si>
    <t>NORTH REEF LIGHTHOUSE</t>
  </si>
  <si>
    <t>NORTH SHIELDS (PORT LINCOLN AWS)</t>
  </si>
  <si>
    <t>NORTH WALPOLE</t>
  </si>
  <si>
    <t>NOWA NOWA</t>
  </si>
  <si>
    <t>NOWRA RAN AIR STATION</t>
  </si>
  <si>
    <t>NOWRA RAN AIR STATION AWS</t>
  </si>
  <si>
    <t>NUGURIA</t>
  </si>
  <si>
    <t>NULLAGINE</t>
  </si>
  <si>
    <t>NULLARBOR</t>
  </si>
  <si>
    <t>NULLO MOUNTAIN AWS</t>
  </si>
  <si>
    <t>NUMURKAH</t>
  </si>
  <si>
    <t>NUMURKAH POST OFFICE</t>
  </si>
  <si>
    <t>NURIOOTPA COMPARISON</t>
  </si>
  <si>
    <t>NURIOOTPA VITICULTURAL</t>
  </si>
  <si>
    <t>NYNGAN AIRPORT</t>
  </si>
  <si>
    <t>OAKEY AERO</t>
  </si>
  <si>
    <t>OATLANDS POST OFFICE</t>
  </si>
  <si>
    <t>OBERON (JENOLAN CAVES ROAD)</t>
  </si>
  <si>
    <t>OBERON (SPRINGBANK)</t>
  </si>
  <si>
    <t>OENPELLI</t>
  </si>
  <si>
    <t>OENPELLI AIRPORT</t>
  </si>
  <si>
    <t>OLD HALLS CREEK</t>
  </si>
  <si>
    <t>OLSENS BRIDGE (MORWELL RIVER PRISON)</t>
  </si>
  <si>
    <t>OMEO</t>
  </si>
  <si>
    <t>OMEO COMPARISON</t>
  </si>
  <si>
    <t>ONGERUP</t>
  </si>
  <si>
    <t>ONSLOW</t>
  </si>
  <si>
    <t>ONSLOW AIRPORT</t>
  </si>
  <si>
    <t>OODNADATTA</t>
  </si>
  <si>
    <t>OODNADATTA AIRPORT</t>
  </si>
  <si>
    <t>ORANGE AGRICULTURAL INSTITUTE</t>
  </si>
  <si>
    <t>ORANGE AIRPORT AWS</t>
  </si>
  <si>
    <t>ORANGE AIRPORT COMPARISON</t>
  </si>
  <si>
    <t>ORANGE POST OFFICE</t>
  </si>
  <si>
    <t>ORANGE TV CHANNEL CNB8</t>
  </si>
  <si>
    <t>ORANGE (WOLAROI)</t>
  </si>
  <si>
    <t>ORBOST</t>
  </si>
  <si>
    <t>ORBOST (COMPARISON)</t>
  </si>
  <si>
    <t>ORCHARD HILLS TREATMENT WORKS</t>
  </si>
  <si>
    <t>ORFORD (AUBIN COURT)</t>
  </si>
  <si>
    <t>ORRORAL VALLEY (STADAN)</t>
  </si>
  <si>
    <t>OTOMATA EST.</t>
  </si>
  <si>
    <t>OUDABUNNA</t>
  </si>
  <si>
    <t>OUSE FIRE STATION</t>
  </si>
  <si>
    <t>OUYEN (POST OFFICE)</t>
  </si>
  <si>
    <t>PACIFIC HEIGHTS</t>
  </si>
  <si>
    <t>PADTHAWAY</t>
  </si>
  <si>
    <t>PADTHAWAY SOUTH</t>
  </si>
  <si>
    <t>PALIE CATHOLIC MISSION</t>
  </si>
  <si>
    <t>PALMERSTON</t>
  </si>
  <si>
    <t>PALMERVILLE</t>
  </si>
  <si>
    <t>PALM VALLEY</t>
  </si>
  <si>
    <t>PANASESA ISLAND</t>
  </si>
  <si>
    <t>PANNAWONICA</t>
  </si>
  <si>
    <t>PAPUNYA</t>
  </si>
  <si>
    <t>PARABURDOO</t>
  </si>
  <si>
    <t>PARABURDOO AERO</t>
  </si>
  <si>
    <t>PARADA RESEARCH STATION</t>
  </si>
  <si>
    <t>PARAFIELD AIRPORT</t>
  </si>
  <si>
    <t>PARAWA (SECOND VALLEY FOREST AWS)</t>
  </si>
  <si>
    <t>PARDOO STATION</t>
  </si>
  <si>
    <t>PARKES AIRPORT AWS</t>
  </si>
  <si>
    <t>PARKES (MACARTHUR STREET)</t>
  </si>
  <si>
    <t>PARNDANA (ALLANDALE)</t>
  </si>
  <si>
    <t>PARNDANA CFS AWS</t>
  </si>
  <si>
    <t>PARNDANA EAST RESEARCH STATION</t>
  </si>
  <si>
    <t>PARRAMATTA NORTH (MASONS DRIVE)</t>
  </si>
  <si>
    <t>PATERSON (TOCAL AWS)</t>
  </si>
  <si>
    <t>PAYNES FIND</t>
  </si>
  <si>
    <t>PEAK HILL POST OFFICE</t>
  </si>
  <si>
    <t>PEARCE RAAF</t>
  </si>
  <si>
    <t>PEATS RIDGE (WARATAH ROAD)</t>
  </si>
  <si>
    <t>PELLELUHU ISLAND</t>
  </si>
  <si>
    <t>PEMBERTON</t>
  </si>
  <si>
    <t>PENFIELD WEAPONS RESEARCH</t>
  </si>
  <si>
    <t>PENOLA STATE FOREST RESERVE</t>
  </si>
  <si>
    <t>PENRITH LAKES AWS</t>
  </si>
  <si>
    <t>PERENJORI AMBULANCE</t>
  </si>
  <si>
    <t>PERISHER VALLEY AWS</t>
  </si>
  <si>
    <t>PERISHER VALLEY SKI CENTRE</t>
  </si>
  <si>
    <t>PERTH AIRPORT</t>
  </si>
  <si>
    <t>PERTH AIRPORT COMPARISON</t>
  </si>
  <si>
    <t>PERTH METRO</t>
  </si>
  <si>
    <t>PERTH REGIONAL OFFICE</t>
  </si>
  <si>
    <t>PERTH WEST</t>
  </si>
  <si>
    <t>PETERSON AIRFIELD</t>
  </si>
  <si>
    <t>PHILLIP ISLAND PENGUIN RESERVE</t>
  </si>
  <si>
    <t>PICCADILLY (PETALUMA)</t>
  </si>
  <si>
    <t>PICKERTARAMOOR</t>
  </si>
  <si>
    <t>PICTON COUNCIL DEPOT</t>
  </si>
  <si>
    <t>PINDARI DAM</t>
  </si>
  <si>
    <t>PINE CREEK</t>
  </si>
  <si>
    <t>PINE CREEK COUNCIL</t>
  </si>
  <si>
    <t>PINE ISLET LIGHTHOUSE</t>
  </si>
  <si>
    <t>PINGELLY</t>
  </si>
  <si>
    <t>PIRLANGIMPI</t>
  </si>
  <si>
    <t>PITTSWORTH</t>
  </si>
  <si>
    <t>POINT FAWCETT</t>
  </si>
  <si>
    <t>POINT HICKS (LIGHTHOUSE)</t>
  </si>
  <si>
    <t>POINT LONSDALE LIGHTHOUSE</t>
  </si>
  <si>
    <t>POINT LOOKOUT</t>
  </si>
  <si>
    <t>POINT PERON</t>
  </si>
  <si>
    <t>POINT STUART AWS</t>
  </si>
  <si>
    <t>POINT WILSON</t>
  </si>
  <si>
    <t>POLDA (GUM VIEW)</t>
  </si>
  <si>
    <t>POLICEMAN POINT</t>
  </si>
  <si>
    <t>POONCARIE MAIL AGENCY</t>
  </si>
  <si>
    <t>POPONDETTA HIGH SCHOOL</t>
  </si>
  <si>
    <t>PORT ARTHUR (PALMERS LOOKOUT)</t>
  </si>
  <si>
    <t>PORT AUGUSTA AERO</t>
  </si>
  <si>
    <t>PORT AUGUSTA ARID LANDS</t>
  </si>
  <si>
    <t>PORT AUGUSTA POST OFFICE</t>
  </si>
  <si>
    <t>PORT AUGUSTA POWER STATION</t>
  </si>
  <si>
    <t>PORT DAVEY (MELALEUCA)</t>
  </si>
  <si>
    <t>PORT DOUGLAS - WARNER ST</t>
  </si>
  <si>
    <t>PORT FAIRY AWS</t>
  </si>
  <si>
    <t>PORT HEDLAND AIRPORT</t>
  </si>
  <si>
    <t>PORT HEDLAND MILOS AWS COMPARISON</t>
  </si>
  <si>
    <t>PORT HEDLAND POST OFFICE</t>
  </si>
  <si>
    <t>PORT KEATS AERO</t>
  </si>
  <si>
    <t>PORT KEATS POLICE</t>
  </si>
  <si>
    <t>PORT KEMBLA NTC AWS</t>
  </si>
  <si>
    <t>PORT KEMBLA SIGNAL STATION</t>
  </si>
  <si>
    <t>PORTLAND AERO</t>
  </si>
  <si>
    <t>PORTLAND (CASHMORE AIRPORT)</t>
  </si>
  <si>
    <t>PORTLAND NTC AWS</t>
  </si>
  <si>
    <t>PORT LINCOLN</t>
  </si>
  <si>
    <t>PORT LINCOLN (TOD RIVER)</t>
  </si>
  <si>
    <t>PORT MACQUARIE AIRPORT AWS</t>
  </si>
  <si>
    <t>PORT MACQUARIE (HILL ST)</t>
  </si>
  <si>
    <t>PORT MORESBY 2</t>
  </si>
  <si>
    <t>PORT MORESBY 3</t>
  </si>
  <si>
    <t>PORT PIRIE AERODROME</t>
  </si>
  <si>
    <t>PORT PIRIE NYRSTAR COMPARISON</t>
  </si>
  <si>
    <t>PORT ROPER</t>
  </si>
  <si>
    <t>PORTSEA QUARANTINE STATION</t>
  </si>
  <si>
    <t>POUND CREEK</t>
  </si>
  <si>
    <t>POWELLTOWN DNRE</t>
  </si>
  <si>
    <t>POWRANNA (TASMANIA FEEDLOT)</t>
  </si>
  <si>
    <t>PREOLENNA</t>
  </si>
  <si>
    <t>PRICE</t>
  </si>
  <si>
    <t>PROSERPINE AIRPORT</t>
  </si>
  <si>
    <t>PROSERPINE POST OFFICE</t>
  </si>
  <si>
    <t>PROSPECT RESERVOIR</t>
  </si>
  <si>
    <t>PUNGALINA</t>
  </si>
  <si>
    <t>PUT NONU PLANTATION</t>
  </si>
  <si>
    <t>PYRENEES (BEN NEVIS)</t>
  </si>
  <si>
    <t>QUAMBONE STATION</t>
  </si>
  <si>
    <t>QUANDIALLA POST OFFICE</t>
  </si>
  <si>
    <t>QUEENSCLIFF</t>
  </si>
  <si>
    <t>QUEENSTOWN (7XS)</t>
  </si>
  <si>
    <t>QUEENSTOWN (COPPER MINE)</t>
  </si>
  <si>
    <t>QUILPIE AIRPORT</t>
  </si>
  <si>
    <t>QUIRINDI POST OFFICE</t>
  </si>
  <si>
    <t>QUOIBA</t>
  </si>
  <si>
    <t>RABAUL 2</t>
  </si>
  <si>
    <t>RABBIT FLAT</t>
  </si>
  <si>
    <t>RAINBOW BEACH</t>
  </si>
  <si>
    <t>RAINBOW POST OFFICE</t>
  </si>
  <si>
    <t>RATHMINES AMO</t>
  </si>
  <si>
    <t>RAUER PLATEAU AIRFIELD</t>
  </si>
  <si>
    <t>RAVENSTHORPE</t>
  </si>
  <si>
    <t>RAWLINNA</t>
  </si>
  <si>
    <t>RAYMOND TERRACE (WALLAROO STATE FOREST)</t>
  </si>
  <si>
    <t>REDCLIFFE</t>
  </si>
  <si>
    <t>REDCLIFFE COUNCIL</t>
  </si>
  <si>
    <t>REDESDALE</t>
  </si>
  <si>
    <t>REDLANDS HRS</t>
  </si>
  <si>
    <t>REDMONT</t>
  </si>
  <si>
    <t>REDPA (GREENES ROAD)</t>
  </si>
  <si>
    <t>RED ROCKS POINT</t>
  </si>
  <si>
    <t>RENMARK</t>
  </si>
  <si>
    <t>RENMARK AERO</t>
  </si>
  <si>
    <t>RENNICK</t>
  </si>
  <si>
    <t>RHYLL</t>
  </si>
  <si>
    <t>RICHMOND AIRPORT</t>
  </si>
  <si>
    <t>RICHMOND POST OFFICE</t>
  </si>
  <si>
    <t>RICHMOND RAAF</t>
  </si>
  <si>
    <t>RICHMOND - UWS HAWKESBURY</t>
  </si>
  <si>
    <t>RINGWOOD</t>
  </si>
  <si>
    <t>RISDON</t>
  </si>
  <si>
    <t>RIVERVIEW OBSERVATORY</t>
  </si>
  <si>
    <t>ROBE AIRFIELD</t>
  </si>
  <si>
    <t>ROBE COMPARISON</t>
  </si>
  <si>
    <t>ROBINSON RIVER</t>
  </si>
  <si>
    <t>ROBINVALE CONSOLIDATED SCHOOL</t>
  </si>
  <si>
    <t>ROCHESTER</t>
  </si>
  <si>
    <t>ROCKHAMPTON AERO</t>
  </si>
  <si>
    <t>ROCKY GULLY</t>
  </si>
  <si>
    <t>ROCKY POINT</t>
  </si>
  <si>
    <t>ROEBOURNE</t>
  </si>
  <si>
    <t>ROEBOURNE AERO</t>
  </si>
  <si>
    <t>ROLLESTON</t>
  </si>
  <si>
    <t>ROLLESTON AIRPORT</t>
  </si>
  <si>
    <t>ROMA AIRPORT</t>
  </si>
  <si>
    <t>ROMA POST OFFICE</t>
  </si>
  <si>
    <t>ROPER BAR STORE</t>
  </si>
  <si>
    <t>ROPER VALLEY</t>
  </si>
  <si>
    <t>ROSEBERRY STATE FOREST NURSERY</t>
  </si>
  <si>
    <t>ROSEBERY (HEC SUBSTATION)</t>
  </si>
  <si>
    <t>ROSEBERY STATION</t>
  </si>
  <si>
    <t>ROSEDALE (TURRETFIELD RESEARCH CENTRE)</t>
  </si>
  <si>
    <t>ROSEWORTHY AGRIC COLLEGE</t>
  </si>
  <si>
    <t>ROSEWORTHY AWS</t>
  </si>
  <si>
    <t>ROSSARDEN (ABERFOYLE)</t>
  </si>
  <si>
    <t>ROSS (ELLINTHORP)</t>
  </si>
  <si>
    <t>ROSSLYN BAY NTC AWS</t>
  </si>
  <si>
    <t>ROSS (THE BOULEVARDS)</t>
  </si>
  <si>
    <t>ROTTNEST ISLAND</t>
  </si>
  <si>
    <t>ROTTNEST ISLAND LIGHTHOUSE</t>
  </si>
  <si>
    <t>ROWELLA</t>
  </si>
  <si>
    <t>ROWLEY SHOALS</t>
  </si>
  <si>
    <t>ROXBY DOWNS (OLYMPIC DAM)</t>
  </si>
  <si>
    <t>ROXBY DOWNS (OLYMPIC DAM AERODROME)</t>
  </si>
  <si>
    <t>RUBICON SEC</t>
  </si>
  <si>
    <t>RUMDOODLE AIRFIELD</t>
  </si>
  <si>
    <t>RUNDLE ISLAND</t>
  </si>
  <si>
    <t>RUTHERGLEN RESEARCH</t>
  </si>
  <si>
    <t>SAG SAG</t>
  </si>
  <si>
    <t>SAIDOR SDHQ</t>
  </si>
  <si>
    <t>SAINT VIDGEON</t>
  </si>
  <si>
    <t>SALAMAUA AIRFIELD</t>
  </si>
  <si>
    <t>SALAMO MISSION</t>
  </si>
  <si>
    <t>SALMON GUMS RES.STN.</t>
  </si>
  <si>
    <t>SAMARAI</t>
  </si>
  <si>
    <t>SAMFORD CSIRO</t>
  </si>
  <si>
    <t>SAMUEL HILL AERO</t>
  </si>
  <si>
    <t>SANDGATE POST OFFICE</t>
  </si>
  <si>
    <t>SAND HILL</t>
  </si>
  <si>
    <t>SANDY CAPE LIGHTHOUSE</t>
  </si>
  <si>
    <t>SANDY HOLLOW (MT DANGER VINEYARDS)</t>
  </si>
  <si>
    <t>SASAMUQA</t>
  </si>
  <si>
    <t>SAVAGE RIVER MINE</t>
  </si>
  <si>
    <t>SCAMANDER</t>
  </si>
  <si>
    <t>SCHERGER RAAF</t>
  </si>
  <si>
    <t>SCONE AIRPORT AWS</t>
  </si>
  <si>
    <t>SCONE (PHILIP STREET)</t>
  </si>
  <si>
    <t>SCONE SCS</t>
  </si>
  <si>
    <t>SCORESBY RESEARCH INSTITUTE</t>
  </si>
  <si>
    <t>SCOTT REEF</t>
  </si>
  <si>
    <t>SCOTTSDALE (FORESTRY)</t>
  </si>
  <si>
    <t>SCOTTSDALE (KRAFT FOODS)</t>
  </si>
  <si>
    <t>SCOTTSDALE (WEST MINSTONE ROAD)</t>
  </si>
  <si>
    <t>SCOTTS PEAK DAM</t>
  </si>
  <si>
    <t>SECOND VALLEY FOREST</t>
  </si>
  <si>
    <t>SERPENTINE LODDON VALLEY H'WAY</t>
  </si>
  <si>
    <t>SERVICETON</t>
  </si>
  <si>
    <t>SEVEN HILLS (COLLINS ST)</t>
  </si>
  <si>
    <t>SEVENTEEN SEVENTY</t>
  </si>
  <si>
    <t>SEYMOUR SHIRE DEPOT</t>
  </si>
  <si>
    <t>SHANNON</t>
  </si>
  <si>
    <t>SHANNON HEC</t>
  </si>
  <si>
    <t>SHARK BAY AIRPORT</t>
  </si>
  <si>
    <t>SHAY GAP</t>
  </si>
  <si>
    <t>SHEFFIELD</t>
  </si>
  <si>
    <t>SHEFFIELD SCHOOL FARM</t>
  </si>
  <si>
    <t>SHELLEY</t>
  </si>
  <si>
    <t>SHEOAKS</t>
  </si>
  <si>
    <t>SHEPPARTON AIRPORT</t>
  </si>
  <si>
    <t>SINGLETON ARMY</t>
  </si>
  <si>
    <t>SINGLETON STP</t>
  </si>
  <si>
    <t>SINGLETON WATER BOARD</t>
  </si>
  <si>
    <t>SMITHTON AERODROME</t>
  </si>
  <si>
    <t>SMITHTON (GRANT STREET)</t>
  </si>
  <si>
    <t>SNOWTOWN</t>
  </si>
  <si>
    <t>SNOWTOWN (RAYVILLE PARK)</t>
  </si>
  <si>
    <t>SNYDER ROCKS</t>
  </si>
  <si>
    <t>SOHANO</t>
  </si>
  <si>
    <t>SOMERSET DAM</t>
  </si>
  <si>
    <t>SOUTH CHANNEL ISLAND</t>
  </si>
  <si>
    <t>SOUTH EAST WATERBANK</t>
  </si>
  <si>
    <t>SOUTHERN CROSS</t>
  </si>
  <si>
    <t>SOUTHERN CROSS AIRFIELD</t>
  </si>
  <si>
    <t>SOUTH JOHNSTONE EXP STN</t>
  </si>
  <si>
    <t>SOUTHPORT RIDGEWAY AVE</t>
  </si>
  <si>
    <t>SOUTH SOLITARY ISLAND</t>
  </si>
  <si>
    <t>SOUTH WEST ROCKS (SMOKY CAPE LIGHTHOUSE)</t>
  </si>
  <si>
    <t>SPENCERS CREEK</t>
  </si>
  <si>
    <t>SPRING CREEK BASIN TWO</t>
  </si>
  <si>
    <t>SPRINGSURE COMET ST</t>
  </si>
  <si>
    <t>SPRINGWOOD (VALLEY HEIGHTS)</t>
  </si>
  <si>
    <t>STANLEY POST OFFICE</t>
  </si>
  <si>
    <t>STANLEY STATE FOREST</t>
  </si>
  <si>
    <t>STANTHORPE LESLIE PARADE</t>
  </si>
  <si>
    <t>ST ARNAUD</t>
  </si>
  <si>
    <t>STAWELL</t>
  </si>
  <si>
    <t>STAWELL AERODROME</t>
  </si>
  <si>
    <t>STENHOUSE BAY</t>
  </si>
  <si>
    <t>ST GEORGE AIRPORT</t>
  </si>
  <si>
    <t>ST GEORGE POST OFFICE</t>
  </si>
  <si>
    <t>ST HELENS AERODROME</t>
  </si>
  <si>
    <t>ST HELENS POST OFFICE</t>
  </si>
  <si>
    <t>STILLWELL ISLANDS</t>
  </si>
  <si>
    <t>STIRLING</t>
  </si>
  <si>
    <t>STIRLING POST OFFICE</t>
  </si>
  <si>
    <t>ST LAWRENCE</t>
  </si>
  <si>
    <t>ST LAWRENCE POST OFFICE</t>
  </si>
  <si>
    <t>STONEVILLE RESEARCH STN</t>
  </si>
  <si>
    <t>STONY POINT</t>
  </si>
  <si>
    <t>STORYS CREEK (STORYS CREEK ROAD)</t>
  </si>
  <si>
    <t>STRAHAN AERODROME</t>
  </si>
  <si>
    <t>STRAHAN (LODGE)</t>
  </si>
  <si>
    <t>STRAHAN (VIVIAN STREET)</t>
  </si>
  <si>
    <t>STRATHALBYN</t>
  </si>
  <si>
    <t>STRATHALBYN RACECOURSE</t>
  </si>
  <si>
    <t>STRATHBOGIE</t>
  </si>
  <si>
    <t>STRATHGORDON (THE KNOB)</t>
  </si>
  <si>
    <t>STRATHGORDON VILLAGE</t>
  </si>
  <si>
    <t>STREAKY BAY</t>
  </si>
  <si>
    <t>STRUAN</t>
  </si>
  <si>
    <t>SUBIACO TREATMENT PLANT</t>
  </si>
  <si>
    <t>SUNSHINE COAST AIRPORT</t>
  </si>
  <si>
    <t>SURAT</t>
  </si>
  <si>
    <t>SWANBOURNE</t>
  </si>
  <si>
    <t>SWAN HILL AERODROME</t>
  </si>
  <si>
    <t>SWAN HILL POST OFFICE</t>
  </si>
  <si>
    <t>SWAN ISLAND</t>
  </si>
  <si>
    <t>SWAN ISLAND LIGHTHOUSE</t>
  </si>
  <si>
    <t>SWANSEA (FRANCIS STREET)</t>
  </si>
  <si>
    <t>SWANSEA (MARIA STREET)</t>
  </si>
  <si>
    <t>SWANSEA POST OFFICE</t>
  </si>
  <si>
    <t>SWEERS ISLAND</t>
  </si>
  <si>
    <t>SYDNEY AIRPORT AMO</t>
  </si>
  <si>
    <t>SYDNEY HARBOUR (CANNAE POINT)</t>
  </si>
  <si>
    <t>SYDNEY HARBOUR (WEDDING CAKE WEST)</t>
  </si>
  <si>
    <t>SYDNEY (OBSERVATORY HILL)</t>
  </si>
  <si>
    <t>SYDNEY OLYMPIC PARK AWS (ARCHERY CENTRE)</t>
  </si>
  <si>
    <t>SYDNEY OLYMPIC PARK (SYDNEY OLYMPIC PK A</t>
  </si>
  <si>
    <t>TABBERABBERA (THE PINES)</t>
  </si>
  <si>
    <t>TABULAM (MUIRNE)</t>
  </si>
  <si>
    <t>TAILEM BEND</t>
  </si>
  <si>
    <t>TALASEA S.D.O.</t>
  </si>
  <si>
    <t>TALGARNO</t>
  </si>
  <si>
    <t>TAMBO POST OFFICE</t>
  </si>
  <si>
    <t>TAMWORTH AIRPORT</t>
  </si>
  <si>
    <t>TAMWORTH AIRPORT AWS</t>
  </si>
  <si>
    <t>TANJIL BREN</t>
  </si>
  <si>
    <t>TANUMBIRINI</t>
  </si>
  <si>
    <t>TARAGO (WOODLAWN MINES)</t>
  </si>
  <si>
    <t>TARALGA POST OFFICE</t>
  </si>
  <si>
    <t>TARCOOLA</t>
  </si>
  <si>
    <t>TARCOOLA AERO</t>
  </si>
  <si>
    <t>TAREE AIRPORT AWS</t>
  </si>
  <si>
    <t>TAREE (ROBERTSON ST)</t>
  </si>
  <si>
    <t>TARI 1</t>
  </si>
  <si>
    <t>TAROOM POST OFFICE</t>
  </si>
  <si>
    <t>TARRALEAH VILLAGE</t>
  </si>
  <si>
    <t>TARRAWARRA MONASTERY</t>
  </si>
  <si>
    <t>TASMAN ISLAND</t>
  </si>
  <si>
    <t>TASMAN ISLAND LIGHTHOUSE</t>
  </si>
  <si>
    <t>TATURA INST SUSTAINABLE AG</t>
  </si>
  <si>
    <t>TAYLOR ROOKERY</t>
  </si>
  <si>
    <t>TEA PROJECT</t>
  </si>
  <si>
    <t>TE KOWAI EXP STN</t>
  </si>
  <si>
    <t>TELEFOMIN</t>
  </si>
  <si>
    <t>TELFER AERO</t>
  </si>
  <si>
    <t>TEMORA AIRPORT</t>
  </si>
  <si>
    <t>TEMORA RESEARCH STATION</t>
  </si>
  <si>
    <t>TEMPE DOWNS</t>
  </si>
  <si>
    <t>TENNANT CREEK AIRPORT</t>
  </si>
  <si>
    <t>TENNANT CREEK POST OFFICE</t>
  </si>
  <si>
    <t>TENTERFIELD (FEDERATION PARK)</t>
  </si>
  <si>
    <t>TERANG</t>
  </si>
  <si>
    <t>TERREY HILLS AWS</t>
  </si>
  <si>
    <t>TERRITORY GRAPE FARM</t>
  </si>
  <si>
    <t>TEWANTIN POST OFFICE</t>
  </si>
  <si>
    <t>TEWANTIN RSL PARK</t>
  </si>
  <si>
    <t>TEWKESBURY</t>
  </si>
  <si>
    <t>TEXAS POST OFFICE</t>
  </si>
  <si>
    <t>THANGOOL AIRPORT</t>
  </si>
  <si>
    <t>THARGOMINDAH AIRPORT</t>
  </si>
  <si>
    <t>THARGOMINDAH POST OFFICE</t>
  </si>
  <si>
    <t>THE MONUMENT AIRPORT</t>
  </si>
  <si>
    <t>THEODORE DPI</t>
  </si>
  <si>
    <t>THEVENARD ISLAND</t>
  </si>
  <si>
    <t>THREDBO AWS</t>
  </si>
  <si>
    <t>THREDBO VILLAGE</t>
  </si>
  <si>
    <t>THREE RIVERS</t>
  </si>
  <si>
    <t>THURSDAY ISLAND MO</t>
  </si>
  <si>
    <t>THURSDAY ISLAND TOWNSHIP</t>
  </si>
  <si>
    <t>TIBOOBURRA AIRPORT</t>
  </si>
  <si>
    <t>TIBOOBURRA POST OFFICE</t>
  </si>
  <si>
    <t>TIDAL RIVER</t>
  </si>
  <si>
    <t>TIDBINBILLA NATURE RESERVE</t>
  </si>
  <si>
    <t>TIMBER CREEK</t>
  </si>
  <si>
    <t>TINDAL RAAF</t>
  </si>
  <si>
    <t>TIPPERARY</t>
  </si>
  <si>
    <t>TOCUMWAL AERO</t>
  </si>
  <si>
    <t>TOCUMWAL AIRPORT</t>
  </si>
  <si>
    <t>TOM PRICE</t>
  </si>
  <si>
    <t>TOOLANGI (MOUNT ST LEONARD DPI)</t>
  </si>
  <si>
    <t>TOOLARA FORESTRY</t>
  </si>
  <si>
    <t>TOOLARA (KELLY)</t>
  </si>
  <si>
    <t>TOORADIN</t>
  </si>
  <si>
    <t>TOORAK RESEARCH STATION</t>
  </si>
  <si>
    <t>TOOWOOMBA</t>
  </si>
  <si>
    <t>TOOWOOMBA AIRPORT</t>
  </si>
  <si>
    <t>TORTILLA FLATS</t>
  </si>
  <si>
    <t>TOWNSVILLE AERO</t>
  </si>
  <si>
    <t>TOWNSVILLE AERO COMPARISON</t>
  </si>
  <si>
    <t>TRANGIE POST OFFICE</t>
  </si>
  <si>
    <t>TRANGIE RESEARCH STATION AWS</t>
  </si>
  <si>
    <t>TREPELL AIRPORT</t>
  </si>
  <si>
    <t>TROUBRIDGE SHOAL LIGHTHOUSE</t>
  </si>
  <si>
    <t>TROUGHTON ISLAND</t>
  </si>
  <si>
    <t>TRUSCOTT</t>
  </si>
  <si>
    <t>TUFI SDO</t>
  </si>
  <si>
    <t>TUGGERANONG (ISABELLA PLAINS) AWS</t>
  </si>
  <si>
    <t>TULLAMORE (OLD  POST OFFICE)</t>
  </si>
  <si>
    <t>TUMBARUMBA POST OFFICE</t>
  </si>
  <si>
    <t>TUMUT PLAINS (HOMESDALE)</t>
  </si>
  <si>
    <t>TUNNACK FIRE STATION</t>
  </si>
  <si>
    <t>TURIBOIRU SITE</t>
  </si>
  <si>
    <t>TWIN HILLS POST OFFICE</t>
  </si>
  <si>
    <t>TYALGUM (WANUNGARA VIEW)</t>
  </si>
  <si>
    <t>ULLADULLA</t>
  </si>
  <si>
    <t>ULLADULLA AWS</t>
  </si>
  <si>
    <t>ULURU RANGERS</t>
  </si>
  <si>
    <t>UNEA ISLAND</t>
  </si>
  <si>
    <t>UNIVERSITY OF QUEENSLAND GATTON</t>
  </si>
  <si>
    <t>UPPER SWAN RESEARCH STATION</t>
  </si>
  <si>
    <t>URANA POST OFFICE</t>
  </si>
  <si>
    <t>URANDANGI</t>
  </si>
  <si>
    <t>URANDANGI AERODROME</t>
  </si>
  <si>
    <t>URANQUINTY AERO</t>
  </si>
  <si>
    <t>URBENVILLE STATE FOREST</t>
  </si>
  <si>
    <t>URIARRA FOREST 2</t>
  </si>
  <si>
    <t>VANDERLIN ISLAND MIMETS</t>
  </si>
  <si>
    <t>VANIMO DHQ MB26</t>
  </si>
  <si>
    <t>VANIMO P.I.R.</t>
  </si>
  <si>
    <t>VANUATU (ANEITYUM)</t>
  </si>
  <si>
    <t>VANUATU (BAUERFIELD (EFATE))</t>
  </si>
  <si>
    <t>VANUATU (BURTONFIELD (TANNA))</t>
  </si>
  <si>
    <t>VANUATU (LAMAP (MALEKULA))</t>
  </si>
  <si>
    <t>VANUATU (PEKOA AIRPORT (SANTO))</t>
  </si>
  <si>
    <t>VANUATU (SOLA (VANUA LAVA))</t>
  </si>
  <si>
    <t>VARANUS ISLAND</t>
  </si>
  <si>
    <t>VAVAYA RIDGE</t>
  </si>
  <si>
    <t>VICTOR HARBOR COMPARISON</t>
  </si>
  <si>
    <t>VICTOR HARBOR (ENCOUNTER BAY)</t>
  </si>
  <si>
    <t>VICTORIA RIVER DOWNS</t>
  </si>
  <si>
    <t>VIEWBANK</t>
  </si>
  <si>
    <t>VILLAWOOD ARCHIVES</t>
  </si>
  <si>
    <t>VIRGINIA</t>
  </si>
  <si>
    <t>VIRGINIA 2</t>
  </si>
  <si>
    <t>VLAMINGH HEAD</t>
  </si>
  <si>
    <t>WABAG SUB DISTRICT OFFICE</t>
  </si>
  <si>
    <t>WACOL DPI</t>
  </si>
  <si>
    <t>WAGGA WAGGA AGRICULTURAL INSTITUTE</t>
  </si>
  <si>
    <t>WAGGA WAGGA AMO</t>
  </si>
  <si>
    <t>WAGGA WAGGA (KOORINGAL)</t>
  </si>
  <si>
    <t>WAGGA WAGGA RESEARCH CENTRE</t>
  </si>
  <si>
    <t>WAGIN</t>
  </si>
  <si>
    <t>WAIKERIE</t>
  </si>
  <si>
    <t>WAIKERIE AERO</t>
  </si>
  <si>
    <t>WAIKERIE (CADELL)</t>
  </si>
  <si>
    <t>WAIKERIE (GOLDEN HEIGHTS)</t>
  </si>
  <si>
    <t>WAIL</t>
  </si>
  <si>
    <t>WALCHA POST OFFICE</t>
  </si>
  <si>
    <t>WALGETT AIRPORT AWS</t>
  </si>
  <si>
    <t>WALGETT COUNCIL DEPOT</t>
  </si>
  <si>
    <t>WALKAMIN RESEARCH STATION</t>
  </si>
  <si>
    <t>WALLABY BEACH</t>
  </si>
  <si>
    <t>WALLANGARRA POST OFFICE</t>
  </si>
  <si>
    <t>WALLANGRA (WALLANGRA STATION)</t>
  </si>
  <si>
    <t>WALLAN (KILMORE GAP)</t>
  </si>
  <si>
    <t>WALLISTON</t>
  </si>
  <si>
    <t>WALPEUP RESEARCH</t>
  </si>
  <si>
    <t>WALTERHALL</t>
  </si>
  <si>
    <t>WALUNGURRU</t>
  </si>
  <si>
    <t>WANAARING POST OFFICE</t>
  </si>
  <si>
    <t>WANALTA DAEN STATION</t>
  </si>
  <si>
    <t>WANDERING</t>
  </si>
  <si>
    <t>WANDERING COMPARISON</t>
  </si>
  <si>
    <t>WANGARATTA</t>
  </si>
  <si>
    <t>WANGARATTA AERO</t>
  </si>
  <si>
    <t>WARATAH (MOUNT ROAD)</t>
  </si>
  <si>
    <t>WARBURTON AIRFIELD</t>
  </si>
  <si>
    <t>WARIALDA POST OFFICE</t>
  </si>
  <si>
    <t>WARMUN</t>
  </si>
  <si>
    <t>WAROOKA</t>
  </si>
  <si>
    <t>WARRA</t>
  </si>
  <si>
    <t>WARRACKNABEAL MUSEUM</t>
  </si>
  <si>
    <t>WARRAGUL</t>
  </si>
  <si>
    <t>WARRAMBINE BASIN NO 3</t>
  </si>
  <si>
    <t>WARRAMBINE NO 2</t>
  </si>
  <si>
    <t>WARREN (AUSCOTT)</t>
  </si>
  <si>
    <t>WARRNAMBOOL AIRPORT</t>
  </si>
  <si>
    <t>WARRNAMBOOL AIRPORT NDB</t>
  </si>
  <si>
    <t>WARRNAMBOOL (POST OFFICE)</t>
  </si>
  <si>
    <t>WARRUWI</t>
  </si>
  <si>
    <t>WARWICK</t>
  </si>
  <si>
    <t>WARWICK DRAGON ST</t>
  </si>
  <si>
    <t>WATARRKA</t>
  </si>
  <si>
    <t>WATSONIA LOYOLA</t>
  </si>
  <si>
    <t>WATTAMOLLA</t>
  </si>
  <si>
    <t>WAUCHOPE STATE FOREST</t>
  </si>
  <si>
    <t>WAU FOREST STATION</t>
  </si>
  <si>
    <t>WAU HOMESTEAD</t>
  </si>
  <si>
    <t>WAVE HILL</t>
  </si>
  <si>
    <t>WEEAPROINAH</t>
  </si>
  <si>
    <t>WEE WAA (NAMCOTT)</t>
  </si>
  <si>
    <t>WEIPA AERO</t>
  </si>
  <si>
    <t>WEIPA EASTERN AVE</t>
  </si>
  <si>
    <t>WELLINGTON (AGROWPLOW)</t>
  </si>
  <si>
    <t>WELLINGTON RESEARCH CENTRE</t>
  </si>
  <si>
    <t>WENTWORTH FALLS COUNTRY CLUB</t>
  </si>
  <si>
    <t>WENTWORTH POST OFFICE</t>
  </si>
  <si>
    <t>WERRIBEE RESEARCH FARM</t>
  </si>
  <si>
    <t>WESTERN FIELD</t>
  </si>
  <si>
    <t>WESTMERE</t>
  </si>
  <si>
    <t>WEST PENNANT HILLS (CUMBERLAND STATE FOR</t>
  </si>
  <si>
    <t>WEST PERTH</t>
  </si>
  <si>
    <t>WEST ROEBUCK</t>
  </si>
  <si>
    <t>WEST WYALONG AIRPORT</t>
  </si>
  <si>
    <t>WEST WYALONG AIRPORT AWS</t>
  </si>
  <si>
    <t>WEWAK AIRFIELD MB2</t>
  </si>
  <si>
    <t>WHITE CLIFFS AWS</t>
  </si>
  <si>
    <t>WHITE CLIFFS POST OFFICE</t>
  </si>
  <si>
    <t>WHITEMARK POST OFFICE</t>
  </si>
  <si>
    <t>WHYALLA AERO</t>
  </si>
  <si>
    <t>WHYALLA (NORRIE)</t>
  </si>
  <si>
    <t>WIHAREJA</t>
  </si>
  <si>
    <t>WILCANNIA AERODROME AWS</t>
  </si>
  <si>
    <t>WILCANNIA (REID ST)</t>
  </si>
  <si>
    <t>WILDMAN RIVER PLANTATIONS</t>
  </si>
  <si>
    <t>WILKES</t>
  </si>
  <si>
    <t>WILKINS RUNWAY EAST</t>
  </si>
  <si>
    <t>WILKINS RUNWAY WEST</t>
  </si>
  <si>
    <t>WILLIAMSON</t>
  </si>
  <si>
    <t>WILLIAMTOWN COMPARISON</t>
  </si>
  <si>
    <t>WILLIAMTOWN COMPARISON AWS</t>
  </si>
  <si>
    <t>WILLIAMTOWN RAAF</t>
  </si>
  <si>
    <t>WILLIS ISLAND</t>
  </si>
  <si>
    <t>WILLIS ISLAND COMPARISON</t>
  </si>
  <si>
    <t>WILLOW GROVE (BLUE ROCK RESERVOIR)</t>
  </si>
  <si>
    <t>WILLOWRA</t>
  </si>
  <si>
    <t>WILPENA POUND</t>
  </si>
  <si>
    <t>WILSONS PROMONTORY LIGHTHOUSE</t>
  </si>
  <si>
    <t>WILUNA</t>
  </si>
  <si>
    <t>WINDARRA</t>
  </si>
  <si>
    <t>WINDORAH POST OFFICE</t>
  </si>
  <si>
    <t>WINDY HARBOUR</t>
  </si>
  <si>
    <t>WINTON AIRPORT</t>
  </si>
  <si>
    <t>WINTON POST OFFICE</t>
  </si>
  <si>
    <t>WIRRABARA FOREST</t>
  </si>
  <si>
    <t>WITCHCLIFFE</t>
  </si>
  <si>
    <t>WITTENOOM</t>
  </si>
  <si>
    <t>WODONGA</t>
  </si>
  <si>
    <t>WOKALUP</t>
  </si>
  <si>
    <t>WOLLOGORANG</t>
  </si>
  <si>
    <t>WOLLONGONG UNIVERSITY</t>
  </si>
  <si>
    <t>WONARAH</t>
  </si>
  <si>
    <t>WONGAN HILLS</t>
  </si>
  <si>
    <t>WONGAN HILLS RES.STATION</t>
  </si>
  <si>
    <t>WONTHAGGI</t>
  </si>
  <si>
    <t>WON WRON PRISON</t>
  </si>
  <si>
    <t>WOODBURN STATE FOREST</t>
  </si>
  <si>
    <t>WOODS POINT</t>
  </si>
  <si>
    <t>WOOHLPOOER</t>
  </si>
  <si>
    <t>WOOLBROOK (DANGLEMAH ROAD)</t>
  </si>
  <si>
    <t>WOOLGOOLGA STATE FOREST</t>
  </si>
  <si>
    <t>WOOLIANA</t>
  </si>
  <si>
    <t>WOOLSHED</t>
  </si>
  <si>
    <t>WOOMERA AERODROME</t>
  </si>
  <si>
    <t>WUDINNA AERO</t>
  </si>
  <si>
    <t>WYALKATCHEM</t>
  </si>
  <si>
    <t>WYALONG POST OFFICE</t>
  </si>
  <si>
    <t>WYNDHAM</t>
  </si>
  <si>
    <t>WYNDHAM AERO</t>
  </si>
  <si>
    <t>WYNDHAM PORT</t>
  </si>
  <si>
    <t>WYNYARD AIRPORT</t>
  </si>
  <si>
    <t>WYNYARD (JACKSON STREET)</t>
  </si>
  <si>
    <t>YALATA COMMUNITY</t>
  </si>
  <si>
    <t>YALGOO</t>
  </si>
  <si>
    <t>YALLOURN SEC</t>
  </si>
  <si>
    <t>YAMARNA</t>
  </si>
  <si>
    <t>YAMBA PILOT STATION</t>
  </si>
  <si>
    <t>YANCO AGRICULTURAL INSTITUTE</t>
  </si>
  <si>
    <t>YANDEE</t>
  </si>
  <si>
    <t>YARRAM AIRPORT</t>
  </si>
  <si>
    <t>YARRAS (MOUNT SEAVIEW)</t>
  </si>
  <si>
    <t>YARRAWONGA</t>
  </si>
  <si>
    <t>YARRAWONGA POST OFFICE</t>
  </si>
  <si>
    <t>YASS (LINTON HOSTEL)</t>
  </si>
  <si>
    <t>YASS (RURAL FIRE SERVICE)</t>
  </si>
  <si>
    <t>YEELIRRIE</t>
  </si>
  <si>
    <t>YENDA (HENRY STREET)</t>
  </si>
  <si>
    <t>YEPPOON THE ESPLANADE</t>
  </si>
  <si>
    <t>YIRRKALA MISSION</t>
  </si>
  <si>
    <t>YONGALA</t>
  </si>
  <si>
    <t>YORK</t>
  </si>
  <si>
    <t>YORK POST OFFICE</t>
  </si>
  <si>
    <t>YOUNG AIRPORT</t>
  </si>
  <si>
    <t>YOUNG POST OFFICE</t>
  </si>
  <si>
    <t>YOWALGA</t>
  </si>
  <si>
    <t>YUDNAPINNA</t>
  </si>
  <si>
    <t>YUENDUMU</t>
  </si>
  <si>
    <t>YULARA AERO</t>
  </si>
  <si>
    <t>YULEBA STATE FOREST</t>
  </si>
  <si>
    <t>YUNTA</t>
  </si>
  <si>
    <t>YUNTA AIRSTRIP</t>
  </si>
  <si>
    <t>ZEEHAN POST OFFICE</t>
  </si>
  <si>
    <t>ZEEHAN (WEST COAST PIONEERS MUSEUM)</t>
  </si>
  <si>
    <t>1886 st</t>
  </si>
  <si>
    <t>ations</t>
  </si>
  <si>
    <t>(c) Cop</t>
  </si>
  <si>
    <t>yright Commonwealth of Australia 2013, Bur</t>
  </si>
  <si>
    <t>eau of M</t>
  </si>
  <si>
    <t>eteorology</t>
  </si>
  <si>
    <t>(AB</t>
  </si>
  <si>
    <t>N 92</t>
  </si>
  <si>
    <t>533 5</t>
  </si>
  <si>
    <t>32)</t>
  </si>
  <si>
    <t>Please</t>
  </si>
  <si>
    <t>note Copyright, Disclaimer and Privacy Not</t>
  </si>
  <si>
    <t>ice, acc</t>
  </si>
  <si>
    <t>essible at</t>
  </si>
  <si>
    <t>&lt;ht</t>
  </si>
  <si>
    <t>tp://</t>
  </si>
  <si>
    <t>www.</t>
  </si>
  <si>
    <t>bom.g</t>
  </si>
  <si>
    <t>ov.au/o</t>
  </si>
  <si>
    <t>ther/c</t>
  </si>
  <si>
    <t>opyri</t>
  </si>
  <si>
    <t>ght.shtml&gt;</t>
  </si>
  <si>
    <t>BOM Temperature Station List at 20130115</t>
  </si>
  <si>
    <t>Station</t>
  </si>
  <si>
    <t>Name</t>
  </si>
  <si>
    <t>Lat</t>
  </si>
  <si>
    <t>Long</t>
  </si>
  <si>
    <t>Smonth</t>
  </si>
  <si>
    <t>Syear</t>
  </si>
  <si>
    <t>Emonth</t>
  </si>
  <si>
    <t>Eyear</t>
  </si>
  <si>
    <t>Years</t>
  </si>
  <si>
    <t>Pct</t>
  </si>
  <si>
    <t>Obs</t>
  </si>
  <si>
    <t>AWS</t>
  </si>
  <si>
    <t>Start</t>
  </si>
  <si>
    <t>End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</si>
  <si>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</si>
  <si>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</si>
  <si>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</si>
  <si>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</si>
  <si>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</si>
  <si>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</si>
  <si>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</si>
  <si>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</si>
  <si>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</si>
  <si>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</si>
  <si>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</si>
  <si>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</si>
  <si>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=F1&amp;VLOOKUP(E1,Months,2)&amp;"01"</t>
  </si>
  <si>
    <t>19690901</t>
  </si>
  <si>
    <t>19620101</t>
  </si>
  <si>
    <t>19550201</t>
  </si>
  <si>
    <t>20020801</t>
  </si>
  <si>
    <t>19790501</t>
  </si>
  <si>
    <t>19770201</t>
  </si>
  <si>
    <t>19660701</t>
  </si>
  <si>
    <t>19570101</t>
  </si>
  <si>
    <t>19650901</t>
  </si>
  <si>
    <t>19550101</t>
  </si>
  <si>
    <t>19730901</t>
  </si>
  <si>
    <t>19700201</t>
  </si>
  <si>
    <t>19900701</t>
  </si>
  <si>
    <t>19650101</t>
  </si>
  <si>
    <t>19070101</t>
  </si>
  <si>
    <t>20120101</t>
  </si>
  <si>
    <t>19650401</t>
  </si>
  <si>
    <t>19990601</t>
  </si>
  <si>
    <t>19830601</t>
  </si>
  <si>
    <t>19930501</t>
  </si>
  <si>
    <t>19620301</t>
  </si>
  <si>
    <t>19700601</t>
  </si>
  <si>
    <t>19411101</t>
  </si>
  <si>
    <t>19401201</t>
  </si>
  <si>
    <t>18780301</t>
  </si>
  <si>
    <t>19880601</t>
  </si>
  <si>
    <t>19721101</t>
  </si>
  <si>
    <t>19680101</t>
  </si>
  <si>
    <t>19680501</t>
  </si>
  <si>
    <t>19970301</t>
  </si>
  <si>
    <t>19821201</t>
  </si>
  <si>
    <t>19520601</t>
  </si>
  <si>
    <t>19691101</t>
  </si>
  <si>
    <t>19940601</t>
  </si>
  <si>
    <t>19690601</t>
  </si>
  <si>
    <t>19390401</t>
  </si>
  <si>
    <t>19771201</t>
  </si>
  <si>
    <t>20001101</t>
  </si>
  <si>
    <t>19970601</t>
  </si>
  <si>
    <t>19660801</t>
  </si>
  <si>
    <t>19720901</t>
  </si>
  <si>
    <t>19941001</t>
  </si>
  <si>
    <t>19741101</t>
  </si>
  <si>
    <t>19950301</t>
  </si>
  <si>
    <t>19700501</t>
  </si>
  <si>
    <t>19670801</t>
  </si>
  <si>
    <t>19511201</t>
  </si>
  <si>
    <t>19951101</t>
  </si>
  <si>
    <t>19670301</t>
  </si>
  <si>
    <t>19700401</t>
  </si>
  <si>
    <t>19420701</t>
  </si>
  <si>
    <t>19730601</t>
  </si>
  <si>
    <t>19941101</t>
  </si>
  <si>
    <t>19830401</t>
  </si>
  <si>
    <t>19860901</t>
  </si>
  <si>
    <t>19650501</t>
  </si>
  <si>
    <t>19921101</t>
  </si>
  <si>
    <t>19670901</t>
  </si>
  <si>
    <t>19680701</t>
  </si>
  <si>
    <t>19660901</t>
  </si>
  <si>
    <t>19980301</t>
  </si>
  <si>
    <t>19660301</t>
  </si>
  <si>
    <t>19950401</t>
  </si>
  <si>
    <t>19640101</t>
  </si>
  <si>
    <t>19671101</t>
  </si>
  <si>
    <t>19990201</t>
  </si>
  <si>
    <t>19920801</t>
  </si>
  <si>
    <t>19911101</t>
  </si>
  <si>
    <t>19960401</t>
  </si>
  <si>
    <t>19660101</t>
  </si>
  <si>
    <t>19890801</t>
  </si>
  <si>
    <t>18580101</t>
  </si>
  <si>
    <t>19671001</t>
  </si>
  <si>
    <t>20070801</t>
  </si>
  <si>
    <t>19980501</t>
  </si>
  <si>
    <t>19930601</t>
  </si>
  <si>
    <t>19861101</t>
  </si>
  <si>
    <t>19790401</t>
  </si>
  <si>
    <t>19990301</t>
  </si>
  <si>
    <t>19920301</t>
  </si>
  <si>
    <t>19991001</t>
  </si>
  <si>
    <t>19970401</t>
  </si>
  <si>
    <t>19860601</t>
  </si>
  <si>
    <t>20061101</t>
  </si>
  <si>
    <t>19911001</t>
  </si>
  <si>
    <t>19840801</t>
  </si>
  <si>
    <t>19710801</t>
  </si>
  <si>
    <t>19681101</t>
  </si>
  <si>
    <t>19671201</t>
  </si>
  <si>
    <t>19681001</t>
  </si>
  <si>
    <t>19781201</t>
  </si>
  <si>
    <t>19940101</t>
  </si>
  <si>
    <t>20000601</t>
  </si>
  <si>
    <t>20010301</t>
  </si>
  <si>
    <t>19810901</t>
  </si>
  <si>
    <t>19900901</t>
  </si>
  <si>
    <t>19950701</t>
  </si>
  <si>
    <t>19741201</t>
  </si>
  <si>
    <t>19890701</t>
  </si>
  <si>
    <t>19680601</t>
  </si>
  <si>
    <t>19870101</t>
  </si>
  <si>
    <t>18880101</t>
  </si>
  <si>
    <t>19981201</t>
  </si>
  <si>
    <t>18770501</t>
  </si>
  <si>
    <t>19870801</t>
  </si>
  <si>
    <t>19690101</t>
  </si>
  <si>
    <t>19651201</t>
  </si>
  <si>
    <t>19681201</t>
  </si>
  <si>
    <t>19981001</t>
  </si>
  <si>
    <t>19871001</t>
  </si>
  <si>
    <t>20110601</t>
  </si>
  <si>
    <t>19690501</t>
  </si>
  <si>
    <t>19660601</t>
  </si>
  <si>
    <t>19371201</t>
  </si>
  <si>
    <t>19690701</t>
  </si>
  <si>
    <t>19991201</t>
  </si>
  <si>
    <t>19500101</t>
  </si>
  <si>
    <t>19940401</t>
  </si>
  <si>
    <t>19510101</t>
  </si>
  <si>
    <t>19460101</t>
  </si>
  <si>
    <t>19590501</t>
  </si>
  <si>
    <t>19791101</t>
  </si>
  <si>
    <t>19650301</t>
  </si>
  <si>
    <t>19661101</t>
  </si>
  <si>
    <t>19390801</t>
  </si>
  <si>
    <t>19950801</t>
  </si>
  <si>
    <t>18970101</t>
  </si>
  <si>
    <t>19650201</t>
  </si>
  <si>
    <t>20021201</t>
  </si>
  <si>
    <t>19701101</t>
  </si>
  <si>
    <t>20021001</t>
  </si>
  <si>
    <t>19851101</t>
  </si>
  <si>
    <t>19420201</t>
  </si>
  <si>
    <t>18920501</t>
  </si>
  <si>
    <t>19790901</t>
  </si>
  <si>
    <t>20000201</t>
  </si>
  <si>
    <t>18920801</t>
  </si>
  <si>
    <t>20011001</t>
  </si>
  <si>
    <t>18901101</t>
  </si>
  <si>
    <t>19980601</t>
  </si>
  <si>
    <t>19971001</t>
  </si>
  <si>
    <t>19700101</t>
  </si>
  <si>
    <t>20021101</t>
  </si>
  <si>
    <t>19961201</t>
  </si>
  <si>
    <t>19410501</t>
  </si>
  <si>
    <t>18891201</t>
  </si>
  <si>
    <t>19740801</t>
  </si>
  <si>
    <t>19700901</t>
  </si>
  <si>
    <t>19440301</t>
  </si>
  <si>
    <t>19430101</t>
  </si>
  <si>
    <t>19390601</t>
  </si>
  <si>
    <t>20000401</t>
  </si>
  <si>
    <t>19720601</t>
  </si>
  <si>
    <t>19880701</t>
  </si>
  <si>
    <t>19951201</t>
  </si>
  <si>
    <t>20080901</t>
  </si>
  <si>
    <t>19390301</t>
  </si>
  <si>
    <t>19771001</t>
  </si>
  <si>
    <t>19951001</t>
  </si>
  <si>
    <t>19920401</t>
  </si>
  <si>
    <t>20000101</t>
  </si>
  <si>
    <t>19570901</t>
  </si>
  <si>
    <t>19970501</t>
  </si>
  <si>
    <t>19900301</t>
  </si>
  <si>
    <t>20030601</t>
  </si>
  <si>
    <t>20101201</t>
  </si>
  <si>
    <t>19910301</t>
  </si>
  <si>
    <t>19711101</t>
  </si>
  <si>
    <t>18610101</t>
  </si>
  <si>
    <t>20020601</t>
  </si>
  <si>
    <t>19620201</t>
  </si>
  <si>
    <t>20050401</t>
  </si>
  <si>
    <t>19450101</t>
  </si>
  <si>
    <t>19881001</t>
  </si>
  <si>
    <t>19890101</t>
  </si>
  <si>
    <t>20080301</t>
  </si>
  <si>
    <t>19690201</t>
  </si>
  <si>
    <t>19720301</t>
  </si>
  <si>
    <t>19950101</t>
  </si>
  <si>
    <t>19670501</t>
  </si>
  <si>
    <t>20050301</t>
  </si>
  <si>
    <t>20030801</t>
  </si>
  <si>
    <t>19741001</t>
  </si>
  <si>
    <t>20030401</t>
  </si>
  <si>
    <t>19940801</t>
  </si>
  <si>
    <t>19420401</t>
  </si>
  <si>
    <t>20031001</t>
  </si>
  <si>
    <t>18890501</t>
  </si>
  <si>
    <t>20040701</t>
  </si>
  <si>
    <t>19921201</t>
  </si>
  <si>
    <t>18930201</t>
  </si>
  <si>
    <t>19751001</t>
  </si>
  <si>
    <t>19840901</t>
  </si>
  <si>
    <t>20100401</t>
  </si>
  <si>
    <t>19960701</t>
  </si>
  <si>
    <t>19390701</t>
  </si>
  <si>
    <t>19780501</t>
  </si>
  <si>
    <t>19880501</t>
  </si>
  <si>
    <t>19930701</t>
  </si>
  <si>
    <t>19971101</t>
  </si>
  <si>
    <t>19620501</t>
  </si>
  <si>
    <t>19051001</t>
  </si>
  <si>
    <t>19520201</t>
  </si>
  <si>
    <t>19971201</t>
  </si>
  <si>
    <t>19430201</t>
  </si>
  <si>
    <t>19830501</t>
  </si>
  <si>
    <t>20000701</t>
  </si>
  <si>
    <t>20090701</t>
  </si>
  <si>
    <t>19940701</t>
  </si>
  <si>
    <t>20080701</t>
  </si>
  <si>
    <t>19420901</t>
  </si>
  <si>
    <t>19380601</t>
  </si>
  <si>
    <t>19660501</t>
  </si>
  <si>
    <t>19721201</t>
  </si>
  <si>
    <t>19691201</t>
  </si>
  <si>
    <t>19900601</t>
  </si>
  <si>
    <t>19590101</t>
  </si>
  <si>
    <t>19731001</t>
  </si>
  <si>
    <t>20010701</t>
  </si>
  <si>
    <t>19970901</t>
  </si>
  <si>
    <t>19851001</t>
  </si>
  <si>
    <t>19401101</t>
  </si>
  <si>
    <t>19860201</t>
  </si>
  <si>
    <t>19870601</t>
  </si>
  <si>
    <t>20060301</t>
  </si>
  <si>
    <t>19720201</t>
  </si>
  <si>
    <t>19661001</t>
  </si>
  <si>
    <t>19900201</t>
  </si>
  <si>
    <t>19730801</t>
  </si>
  <si>
    <t>19990401</t>
  </si>
  <si>
    <t>20120901</t>
  </si>
  <si>
    <t>20070601</t>
  </si>
  <si>
    <t>19500701</t>
  </si>
  <si>
    <t>19961001</t>
  </si>
  <si>
    <t>19891201</t>
  </si>
  <si>
    <t>19850801</t>
  </si>
  <si>
    <t>19920101</t>
  </si>
  <si>
    <t>18930101</t>
  </si>
  <si>
    <t>19550701</t>
  </si>
  <si>
    <t>19390501</t>
  </si>
  <si>
    <t>19820501</t>
  </si>
  <si>
    <t>19901101</t>
  </si>
  <si>
    <t>19810401</t>
  </si>
  <si>
    <t>20090301</t>
  </si>
  <si>
    <t>19750101</t>
  </si>
  <si>
    <t>19410101</t>
  </si>
  <si>
    <t>20010801</t>
  </si>
  <si>
    <t>20120801</t>
  </si>
  <si>
    <t>18850101</t>
  </si>
  <si>
    <t>19670101</t>
  </si>
  <si>
    <t>19570201</t>
  </si>
  <si>
    <t>19840201</t>
  </si>
  <si>
    <t>19880401</t>
  </si>
  <si>
    <t>19410801</t>
  </si>
  <si>
    <t>18580201</t>
  </si>
  <si>
    <t>19720401</t>
  </si>
  <si>
    <t>19901201</t>
  </si>
  <si>
    <t>19750901</t>
  </si>
  <si>
    <t>19880801</t>
  </si>
  <si>
    <t>19970101</t>
  </si>
  <si>
    <t>19960201</t>
  </si>
  <si>
    <t>19891001</t>
  </si>
  <si>
    <t>19881201</t>
  </si>
  <si>
    <t>19930101</t>
  </si>
  <si>
    <t>19210101</t>
  </si>
  <si>
    <t>19940501</t>
  </si>
  <si>
    <t>20120301</t>
  </si>
  <si>
    <t>19821001</t>
  </si>
  <si>
    <t>19780801</t>
  </si>
  <si>
    <t>19580901</t>
  </si>
  <si>
    <t>19430401</t>
  </si>
  <si>
    <t>19960601</t>
  </si>
  <si>
    <t>19720501</t>
  </si>
  <si>
    <t>19600101</t>
  </si>
  <si>
    <t>19860101</t>
  </si>
  <si>
    <t>19830801</t>
  </si>
  <si>
    <t>19800301</t>
  </si>
  <si>
    <t>19920701</t>
  </si>
  <si>
    <t>18891001</t>
  </si>
  <si>
    <t>19720101</t>
  </si>
  <si>
    <t>19970701</t>
  </si>
  <si>
    <t>19480501</t>
  </si>
  <si>
    <t>19910401</t>
  </si>
  <si>
    <t>19980201</t>
  </si>
  <si>
    <t>19670601</t>
  </si>
  <si>
    <t>19831101</t>
  </si>
  <si>
    <t>19700701</t>
  </si>
  <si>
    <t>19740401</t>
  </si>
  <si>
    <t>20110301</t>
  </si>
  <si>
    <t>19860801</t>
  </si>
  <si>
    <t>19970801</t>
  </si>
  <si>
    <t>19961101</t>
  </si>
  <si>
    <t>18790201</t>
  </si>
  <si>
    <t>19930301</t>
  </si>
  <si>
    <t>19400701</t>
  </si>
  <si>
    <t>20041001</t>
  </si>
  <si>
    <t>19751201</t>
  </si>
  <si>
    <t>19920201</t>
  </si>
  <si>
    <t>19890301</t>
  </si>
  <si>
    <t>19830301</t>
  </si>
  <si>
    <t>19691001</t>
  </si>
  <si>
    <t>19731101</t>
  </si>
  <si>
    <t>19840101</t>
  </si>
  <si>
    <t>20011101</t>
  </si>
  <si>
    <t>19730701</t>
  </si>
  <si>
    <t>20030101</t>
  </si>
  <si>
    <t>18930901</t>
  </si>
  <si>
    <t>19840501</t>
  </si>
  <si>
    <t>19710201</t>
  </si>
  <si>
    <t>20040601</t>
  </si>
  <si>
    <t>18940101</t>
  </si>
  <si>
    <t>20110701</t>
  </si>
  <si>
    <t>19560801</t>
  </si>
  <si>
    <t>19630101</t>
  </si>
  <si>
    <t>19960501</t>
  </si>
  <si>
    <t>19931001</t>
  </si>
  <si>
    <t>19571201</t>
  </si>
  <si>
    <t>19650701</t>
  </si>
  <si>
    <t>19710501</t>
  </si>
  <si>
    <t>19891101</t>
  </si>
  <si>
    <t>19890601</t>
  </si>
  <si>
    <t>19910601</t>
  </si>
  <si>
    <t>18931001</t>
  </si>
  <si>
    <t>19910701</t>
  </si>
  <si>
    <t>19710901</t>
  </si>
  <si>
    <t>20060401</t>
  </si>
  <si>
    <t>20020901</t>
  </si>
  <si>
    <t>20051201</t>
  </si>
  <si>
    <t>19990501</t>
  </si>
  <si>
    <t>19520501</t>
  </si>
  <si>
    <t>19670401</t>
  </si>
  <si>
    <t>19700301</t>
  </si>
  <si>
    <t>19710301</t>
  </si>
  <si>
    <t>19760801</t>
  </si>
  <si>
    <t>19950501</t>
  </si>
  <si>
    <t>20010901</t>
  </si>
  <si>
    <t>18761201</t>
  </si>
  <si>
    <t>19480701</t>
  </si>
  <si>
    <t>19851201</t>
  </si>
  <si>
    <t>19800901</t>
  </si>
  <si>
    <t>19440101</t>
  </si>
  <si>
    <t>19960801</t>
  </si>
  <si>
    <t>19830701</t>
  </si>
  <si>
    <t>19800701</t>
  </si>
  <si>
    <t>20020301</t>
  </si>
  <si>
    <t>19850701</t>
  </si>
  <si>
    <t>19480201</t>
  </si>
  <si>
    <t>19690801</t>
  </si>
  <si>
    <t>19890501</t>
  </si>
  <si>
    <t>19940301</t>
  </si>
  <si>
    <t>19770301</t>
  </si>
  <si>
    <t>19580601</t>
  </si>
  <si>
    <t>18930501</t>
  </si>
  <si>
    <t>20030501</t>
  </si>
  <si>
    <t>19740901</t>
  </si>
  <si>
    <t>19960101</t>
  </si>
  <si>
    <t>20010201</t>
  </si>
  <si>
    <t>19930401</t>
  </si>
  <si>
    <t>19680201</t>
  </si>
  <si>
    <t>19690301</t>
  </si>
  <si>
    <t>19980901</t>
  </si>
  <si>
    <t>19670201</t>
  </si>
  <si>
    <t>18740201</t>
  </si>
  <si>
    <t>19771101</t>
  </si>
  <si>
    <t>19400401</t>
  </si>
  <si>
    <t>19930801</t>
  </si>
  <si>
    <t>19890201</t>
  </si>
  <si>
    <t>19750801</t>
  </si>
  <si>
    <t>20010501</t>
  </si>
  <si>
    <t>19991101</t>
  </si>
  <si>
    <t>20050701</t>
  </si>
  <si>
    <t>19910201</t>
  </si>
  <si>
    <t>20040501</t>
  </si>
  <si>
    <t>20020201</t>
  </si>
  <si>
    <t>19920501</t>
  </si>
  <si>
    <t>19990101</t>
  </si>
  <si>
    <t>19701201</t>
  </si>
  <si>
    <t>19650601</t>
  </si>
  <si>
    <t>19730301</t>
  </si>
  <si>
    <t>19690401</t>
  </si>
  <si>
    <t>20011201</t>
  </si>
  <si>
    <t>19810701</t>
  </si>
  <si>
    <t>19710601</t>
  </si>
  <si>
    <t>20010101</t>
  </si>
  <si>
    <t>19950601</t>
  </si>
  <si>
    <t>19651101</t>
  </si>
  <si>
    <t>19800601</t>
  </si>
  <si>
    <t>19820701</t>
  </si>
  <si>
    <t>19730101</t>
  </si>
  <si>
    <t>19980401</t>
  </si>
  <si>
    <t>19860301</t>
  </si>
  <si>
    <t>20000501</t>
  </si>
  <si>
    <t>19550401</t>
  </si>
  <si>
    <t>19300201</t>
  </si>
  <si>
    <t>19450701</t>
  </si>
  <si>
    <t>19710401</t>
  </si>
  <si>
    <t>20060601</t>
  </si>
  <si>
    <t>19651001</t>
  </si>
  <si>
    <t>19610101</t>
  </si>
  <si>
    <t>19711201</t>
  </si>
  <si>
    <t>18840101</t>
  </si>
  <si>
    <t>19800501</t>
  </si>
  <si>
    <t>19910801</t>
  </si>
  <si>
    <t>19960901</t>
  </si>
  <si>
    <t>20041101</t>
  </si>
  <si>
    <t>19981101</t>
  </si>
  <si>
    <t>19750201</t>
  </si>
  <si>
    <t>19510701</t>
  </si>
  <si>
    <t>19850501</t>
  </si>
  <si>
    <t>20070201</t>
  </si>
  <si>
    <t>19940901</t>
  </si>
  <si>
    <t>20040101</t>
  </si>
  <si>
    <t>19650801</t>
  </si>
  <si>
    <t>20000801</t>
  </si>
  <si>
    <t>19620601</t>
  </si>
  <si>
    <t>20101001</t>
  </si>
  <si>
    <t>19921001</t>
  </si>
  <si>
    <t>18960901</t>
  </si>
  <si>
    <t>19911201</t>
  </si>
  <si>
    <t>19881101</t>
  </si>
  <si>
    <t>19980101</t>
  </si>
  <si>
    <t>18950101</t>
  </si>
  <si>
    <t>19840601</t>
  </si>
  <si>
    <t>19850401</t>
  </si>
  <si>
    <t>19950901</t>
  </si>
  <si>
    <t>19500501</t>
  </si>
  <si>
    <t>19590901</t>
  </si>
  <si>
    <t>19480401</t>
  </si>
  <si>
    <t>19680801</t>
  </si>
  <si>
    <t>20010401</t>
  </si>
  <si>
    <t>19420101</t>
  </si>
  <si>
    <t>19871101</t>
  </si>
  <si>
    <t>19550501</t>
  </si>
  <si>
    <t>20000901</t>
  </si>
  <si>
    <t>19390201</t>
  </si>
  <si>
    <t>19980701</t>
  </si>
  <si>
    <t>19080101</t>
  </si>
  <si>
    <t>19540201</t>
  </si>
  <si>
    <t>19500401</t>
  </si>
  <si>
    <t>19261001</t>
  </si>
  <si>
    <t>19990801</t>
  </si>
  <si>
    <t>19240401</t>
  </si>
  <si>
    <t>18910201</t>
  </si>
  <si>
    <t>20030301</t>
  </si>
  <si>
    <t>19710101</t>
  </si>
  <si>
    <t>19840401</t>
  </si>
  <si>
    <t>19740101</t>
  </si>
  <si>
    <t>19930901</t>
  </si>
  <si>
    <t>20120201</t>
  </si>
  <si>
    <t>19640301</t>
  </si>
  <si>
    <t>19900101</t>
  </si>
  <si>
    <t>19700801</t>
  </si>
  <si>
    <t>19830901</t>
  </si>
  <si>
    <t>19850301</t>
  </si>
  <si>
    <t>19931101</t>
  </si>
  <si>
    <t>19900801</t>
  </si>
  <si>
    <t>19661201</t>
  </si>
  <si>
    <t>19931201</t>
  </si>
  <si>
    <t>19610301</t>
  </si>
  <si>
    <t>19750401</t>
  </si>
  <si>
    <t>20020501</t>
  </si>
  <si>
    <t>20121001</t>
  </si>
  <si>
    <t>19721001</t>
  </si>
  <si>
    <t>19831001</t>
  </si>
  <si>
    <t>20071201</t>
  </si>
  <si>
    <t>19800401</t>
  </si>
  <si>
    <t>19760401</t>
  </si>
  <si>
    <t>19720701</t>
  </si>
  <si>
    <t>19530501</t>
  </si>
  <si>
    <t>19680301</t>
  </si>
  <si>
    <t>20120701</t>
  </si>
  <si>
    <t>19100601</t>
  </si>
  <si>
    <t>19750701</t>
  </si>
  <si>
    <t>19740201</t>
  </si>
  <si>
    <t>19780701</t>
  </si>
  <si>
    <t>19811001</t>
  </si>
  <si>
    <t>20081101</t>
  </si>
  <si>
    <t>19950201</t>
  </si>
  <si>
    <t>19551201</t>
  </si>
  <si>
    <t>19680901</t>
  </si>
  <si>
    <t>19770701</t>
  </si>
  <si>
    <t>19730501</t>
  </si>
  <si>
    <t>19890901</t>
  </si>
  <si>
    <t>18980501</t>
  </si>
  <si>
    <t>20040801</t>
  </si>
  <si>
    <t>19400801</t>
  </si>
  <si>
    <t>19760101</t>
  </si>
  <si>
    <t>18951201</t>
  </si>
  <si>
    <t>19810501</t>
  </si>
  <si>
    <t>19960301</t>
  </si>
  <si>
    <t>20110901</t>
  </si>
  <si>
    <t>19750601</t>
  </si>
  <si>
    <t>20100501</t>
  </si>
  <si>
    <t>19760601</t>
  </si>
  <si>
    <t>19440501</t>
  </si>
  <si>
    <t>19810301</t>
  </si>
  <si>
    <t>19970201</t>
  </si>
  <si>
    <t>19920901</t>
  </si>
  <si>
    <t>19940201</t>
  </si>
  <si>
    <t>20020701</t>
  </si>
  <si>
    <t>19801101</t>
  </si>
  <si>
    <t>19941201</t>
  </si>
  <si>
    <t>19620701</t>
  </si>
  <si>
    <t>19901001</t>
  </si>
  <si>
    <t>19140901</t>
  </si>
  <si>
    <t>19820601</t>
  </si>
  <si>
    <t>20110401</t>
  </si>
  <si>
    <t>18920101</t>
  </si>
  <si>
    <t>20060801</t>
  </si>
  <si>
    <t>20070401</t>
  </si>
  <si>
    <t>19460401</t>
  </si>
  <si>
    <t>19920601</t>
  </si>
  <si>
    <t>20040201</t>
  </si>
  <si>
    <t>19570501</t>
  </si>
  <si>
    <t>19391201</t>
  </si>
  <si>
    <t>20030701</t>
  </si>
  <si>
    <t>18840901</t>
  </si>
  <si>
    <t>19790801</t>
  </si>
  <si>
    <t>20010601</t>
  </si>
  <si>
    <t>20100701</t>
  </si>
  <si>
    <t>19760501</t>
  </si>
  <si>
    <t>19791001</t>
  </si>
  <si>
    <t>19610901</t>
  </si>
  <si>
    <t>19130901</t>
  </si>
  <si>
    <t>19740301</t>
  </si>
  <si>
    <t>19861001</t>
  </si>
  <si>
    <t>19841201</t>
  </si>
  <si>
    <t>19860701</t>
  </si>
  <si>
    <t>19620401</t>
  </si>
  <si>
    <t>19080801</t>
  </si>
  <si>
    <t>19731201</t>
  </si>
  <si>
    <t>20060201</t>
  </si>
  <si>
    <t>19640701</t>
  </si>
  <si>
    <t>19720801</t>
  </si>
  <si>
    <t>19760901</t>
  </si>
  <si>
    <t>19860501</t>
  </si>
  <si>
    <t>20110801</t>
  </si>
  <si>
    <t>19610201</t>
  </si>
  <si>
    <t>19861201</t>
  </si>
  <si>
    <t>19570701</t>
  </si>
  <si>
    <t>19740601</t>
  </si>
  <si>
    <t>20050201</t>
  </si>
  <si>
    <t>19100201</t>
  </si>
  <si>
    <t>20040901</t>
  </si>
  <si>
    <t>19870501</t>
  </si>
  <si>
    <t>18950301</t>
  </si>
  <si>
    <t>19990701</t>
  </si>
  <si>
    <t>20001201</t>
  </si>
  <si>
    <t>19670701</t>
  </si>
  <si>
    <t>19500901</t>
  </si>
  <si>
    <t>19100101</t>
  </si>
  <si>
    <t>19820401</t>
  </si>
  <si>
    <t>19810101</t>
  </si>
  <si>
    <t>19850101</t>
  </si>
  <si>
    <t>19620801</t>
  </si>
  <si>
    <t>19710701</t>
  </si>
  <si>
    <t>20091201</t>
  </si>
  <si>
    <t>19491201</t>
  </si>
  <si>
    <t>19751101</t>
  </si>
  <si>
    <t>19761001</t>
  </si>
  <si>
    <t>19220801</t>
  </si>
  <si>
    <t>18790101</t>
  </si>
  <si>
    <t>19680401</t>
  </si>
  <si>
    <t>19790101</t>
  </si>
  <si>
    <t>19531201</t>
  </si>
  <si>
    <t>19900501</t>
  </si>
  <si>
    <t>19811101</t>
  </si>
  <si>
    <t>19990901</t>
  </si>
  <si>
    <t>19600201</t>
  </si>
  <si>
    <t>20070501</t>
  </si>
  <si>
    <t>20030201</t>
  </si>
  <si>
    <t>20050601</t>
  </si>
  <si>
    <t>19211101</t>
  </si>
  <si>
    <t>19711001</t>
  </si>
  <si>
    <t>19510901</t>
  </si>
  <si>
    <t>19490401</t>
  </si>
  <si>
    <t>20071001</t>
  </si>
  <si>
    <t>20110501</t>
  </si>
  <si>
    <t>19780901</t>
  </si>
  <si>
    <t>20121201</t>
  </si>
  <si>
    <t>20050101</t>
  </si>
  <si>
    <t>19790201</t>
  </si>
  <si>
    <t>20071101</t>
  </si>
  <si>
    <t>19411001</t>
  </si>
  <si>
    <t>20120601</t>
  </si>
  <si>
    <t>20081001</t>
  </si>
  <si>
    <t>19850601</t>
  </si>
  <si>
    <t>20120401</t>
  </si>
  <si>
    <t>20070301</t>
  </si>
  <si>
    <t>19791201</t>
  </si>
  <si>
    <t>19841001</t>
  </si>
  <si>
    <t>20061001</t>
  </si>
  <si>
    <t>19900401</t>
  </si>
  <si>
    <t>19870201</t>
  </si>
  <si>
    <t>19740701</t>
  </si>
  <si>
    <t>19631201</t>
  </si>
  <si>
    <t>19660201</t>
  </si>
  <si>
    <t>19811201</t>
  </si>
  <si>
    <t>19890401</t>
  </si>
  <si>
    <t>19820801</t>
  </si>
  <si>
    <t>20080101</t>
  </si>
  <si>
    <t>19781101</t>
  </si>
  <si>
    <t>19531001</t>
  </si>
  <si>
    <t>20111101</t>
  </si>
  <si>
    <t>19530901</t>
  </si>
  <si>
    <t>19770601</t>
  </si>
  <si>
    <t>19580501</t>
  </si>
  <si>
    <t>19820101</t>
  </si>
  <si>
    <t>20070701</t>
  </si>
  <si>
    <t>20110101</t>
  </si>
  <si>
    <t>19730201</t>
  </si>
  <si>
    <t>20050901</t>
  </si>
  <si>
    <t>19500801</t>
  </si>
  <si>
    <t>20090501</t>
  </si>
  <si>
    <t>20110201</t>
  </si>
  <si>
    <t>19510501</t>
  </si>
  <si>
    <t>19750501</t>
  </si>
  <si>
    <t>19870701</t>
  </si>
  <si>
    <t>19410401</t>
  </si>
  <si>
    <t>19431101</t>
  </si>
  <si>
    <t>19871201</t>
  </si>
  <si>
    <t>19770501</t>
  </si>
  <si>
    <t>19770101</t>
  </si>
  <si>
    <t>19820201</t>
  </si>
  <si>
    <t>19781001</t>
  </si>
  <si>
    <t>19450901</t>
  </si>
  <si>
    <t>20050501</t>
  </si>
  <si>
    <t>20050801</t>
  </si>
  <si>
    <t>19730401</t>
  </si>
  <si>
    <t>19930201</t>
  </si>
  <si>
    <t>19760201</t>
  </si>
  <si>
    <t>19870401</t>
  </si>
  <si>
    <t>19780601</t>
  </si>
  <si>
    <t>20051101</t>
  </si>
  <si>
    <t>20100601</t>
  </si>
  <si>
    <t>20100201</t>
  </si>
  <si>
    <t>19760701</t>
  </si>
  <si>
    <t>20111201</t>
  </si>
  <si>
    <t>20070901</t>
  </si>
  <si>
    <t>19910901</t>
  </si>
  <si>
    <t>20121101</t>
  </si>
  <si>
    <t>20111001</t>
  </si>
  <si>
    <t>19510601</t>
  </si>
  <si>
    <t>20100801</t>
  </si>
  <si>
    <t>19810601</t>
  </si>
  <si>
    <t>19810801</t>
  </si>
  <si>
    <t>20060501</t>
  </si>
  <si>
    <t>19850201</t>
  </si>
  <si>
    <t>20090601</t>
  </si>
  <si>
    <t>19591201</t>
  </si>
  <si>
    <t>19880201</t>
  </si>
  <si>
    <t>19980801</t>
  </si>
  <si>
    <t>19870901</t>
  </si>
  <si>
    <t>20090401</t>
  </si>
  <si>
    <t>20031201</t>
  </si>
  <si>
    <t>19860401</t>
  </si>
  <si>
    <t>19740501</t>
  </si>
  <si>
    <t>19910101</t>
  </si>
  <si>
    <t>20080601</t>
  </si>
  <si>
    <t>20030901</t>
  </si>
  <si>
    <t>19520301</t>
  </si>
  <si>
    <t>19770401</t>
  </si>
  <si>
    <t>19910501</t>
  </si>
  <si>
    <t>19561201</t>
  </si>
  <si>
    <t>20081201</t>
  </si>
  <si>
    <t>20001001</t>
  </si>
  <si>
    <t>19841101</t>
  </si>
  <si>
    <t>19480601</t>
  </si>
  <si>
    <t>19760301</t>
  </si>
  <si>
    <t>19411201</t>
  </si>
  <si>
    <t>19780401</t>
  </si>
  <si>
    <t>20020101</t>
  </si>
  <si>
    <t>19800201</t>
  </si>
  <si>
    <t>19840701</t>
  </si>
  <si>
    <t>19640601</t>
  </si>
  <si>
    <t>19830201</t>
  </si>
  <si>
    <t>19590801</t>
  </si>
  <si>
    <t>19701001</t>
  </si>
  <si>
    <t>19451101</t>
  </si>
  <si>
    <t>19501201</t>
  </si>
  <si>
    <t>20120501</t>
  </si>
  <si>
    <t>Data filtered for Lat 10-45,Long 110-155, End Year 2012, Years of data &gt;=30  Gives 339 stations that must include 112 ACORN</t>
  </si>
  <si>
    <t>Derived for convenience</t>
  </si>
  <si>
    <t>More</t>
  </si>
  <si>
    <t>Frequency</t>
  </si>
  <si>
    <t>Filter might still be set up on the raw data above.</t>
  </si>
  <si>
    <t>Number</t>
  </si>
  <si>
    <t>Station name</t>
  </si>
  <si>
    <t>Latitude S</t>
  </si>
  <si>
    <t>Longitude E</t>
  </si>
  <si>
    <t>Elevation</t>
  </si>
  <si>
    <t>Class</t>
  </si>
  <si>
    <t>Adelaide</t>
  </si>
  <si>
    <t>U</t>
  </si>
  <si>
    <t>Albany</t>
  </si>
  <si>
    <t>Alice Springs</t>
  </si>
  <si>
    <t>Amberley</t>
  </si>
  <si>
    <t>Barcaldine</t>
  </si>
  <si>
    <t>Bathurst</t>
  </si>
  <si>
    <t>Birdsville</t>
  </si>
  <si>
    <t>Boulia</t>
  </si>
  <si>
    <t>Bourke</t>
  </si>
  <si>
    <t>Bridgetown</t>
  </si>
  <si>
    <t>Brisbane Airport</t>
  </si>
  <si>
    <t>Broome Airport</t>
  </si>
  <si>
    <t>Bundaberg</t>
  </si>
  <si>
    <t>Burketown</t>
  </si>
  <si>
    <t>Butlers Gorge</t>
  </si>
  <si>
    <t>Cabramurra</t>
  </si>
  <si>
    <t>Cairns</t>
  </si>
  <si>
    <t>Camooweal</t>
  </si>
  <si>
    <t>Canberra</t>
  </si>
  <si>
    <t>Cape Borda</t>
  </si>
  <si>
    <t>Cape Bruny Lighthouse</t>
  </si>
  <si>
    <t>Cape Leeuwin</t>
  </si>
  <si>
    <t>Cape Moreton</t>
  </si>
  <si>
    <t>Cape Otway Lighthouse</t>
  </si>
  <si>
    <t>Carnarvon</t>
  </si>
  <si>
    <t>Ceduna</t>
  </si>
  <si>
    <t>Charleville</t>
  </si>
  <si>
    <t>Charters Towers</t>
  </si>
  <si>
    <t>Cobar</t>
  </si>
  <si>
    <t>Coffs Harbour</t>
  </si>
  <si>
    <t>Cunderdin</t>
  </si>
  <si>
    <t>Dalwallinu</t>
  </si>
  <si>
    <t>Darwin</t>
  </si>
  <si>
    <t>Deniliquin</t>
  </si>
  <si>
    <t>Dubbo</t>
  </si>
  <si>
    <t>Eddystone Point</t>
  </si>
  <si>
    <t>Esperance</t>
  </si>
  <si>
    <t>Eucla</t>
  </si>
  <si>
    <t>Forrest</t>
  </si>
  <si>
    <t>Gabo Island</t>
  </si>
  <si>
    <t>Gayndah</t>
  </si>
  <si>
    <t>Georgetown</t>
  </si>
  <si>
    <t>Geraldton</t>
  </si>
  <si>
    <t>Giles</t>
  </si>
  <si>
    <t>Grove</t>
  </si>
  <si>
    <t>Gunnedah</t>
  </si>
  <si>
    <t>Halls Creek</t>
  </si>
  <si>
    <t>Hobart</t>
  </si>
  <si>
    <t>Horn Island</t>
  </si>
  <si>
    <t>Inverell</t>
  </si>
  <si>
    <t>Kalgoorlie-Boulder</t>
  </si>
  <si>
    <t>Kalumburu</t>
  </si>
  <si>
    <t>Katanning</t>
  </si>
  <si>
    <t>Kerang</t>
  </si>
  <si>
    <t>Kyancutta</t>
  </si>
  <si>
    <t>Launceston Airport</t>
  </si>
  <si>
    <t>Laverton RAAF</t>
  </si>
  <si>
    <t>Learmonth</t>
  </si>
  <si>
    <t>Longreach</t>
  </si>
  <si>
    <t>Low Head</t>
  </si>
  <si>
    <t>Mackay</t>
  </si>
  <si>
    <t>Marble Bar</t>
  </si>
  <si>
    <t>Marree</t>
  </si>
  <si>
    <t>Meekatharra</t>
  </si>
  <si>
    <t>Melbourne Regional Office</t>
  </si>
  <si>
    <t>Merredin</t>
  </si>
  <si>
    <t>Mildura</t>
  </si>
  <si>
    <t>Miles</t>
  </si>
  <si>
    <t>Morawa</t>
  </si>
  <si>
    <t>Moree</t>
  </si>
  <si>
    <t>Moruya Heads</t>
  </si>
  <si>
    <t>Mount Gambier</t>
  </si>
  <si>
    <t>Nhill</t>
  </si>
  <si>
    <t>Normanton</t>
  </si>
  <si>
    <t>Nowra</t>
  </si>
  <si>
    <t>Nuriootpa</t>
  </si>
  <si>
    <t>Oodnadatta</t>
  </si>
  <si>
    <t>Orbost</t>
  </si>
  <si>
    <t>Palmerville</t>
  </si>
  <si>
    <t>Perth</t>
  </si>
  <si>
    <t>Point Perpendicular</t>
  </si>
  <si>
    <t>Port Hedland</t>
  </si>
  <si>
    <t>Port Lincoln</t>
  </si>
  <si>
    <t>Port Macquarie</t>
  </si>
  <si>
    <t>Rabbit Flat</t>
  </si>
  <si>
    <t>Richmond (NSW)</t>
  </si>
  <si>
    <t>Richmond (Qld)</t>
  </si>
  <si>
    <t>Robe</t>
  </si>
  <si>
    <t>Rockhampton</t>
  </si>
  <si>
    <t>Rutherglen</t>
  </si>
  <si>
    <t>Sale</t>
  </si>
  <si>
    <t>Scone</t>
  </si>
  <si>
    <t>Snowtown</t>
  </si>
  <si>
    <t>St George</t>
  </si>
  <si>
    <t>Sydney</t>
  </si>
  <si>
    <t>Tarcoola</t>
  </si>
  <si>
    <t>Tennant Creek</t>
  </si>
  <si>
    <t>Thargomindah</t>
  </si>
  <si>
    <t>Tibooburra</t>
  </si>
  <si>
    <t>Townsville</t>
  </si>
  <si>
    <t>Victoria River Downs</t>
  </si>
  <si>
    <t>Wagga Wagga</t>
  </si>
  <si>
    <t>Walgett</t>
  </si>
  <si>
    <t>Wandering</t>
  </si>
  <si>
    <t>Weipa</t>
  </si>
  <si>
    <t>Wilcannia</t>
  </si>
  <si>
    <t>Williamtown</t>
  </si>
  <si>
    <t>Wilsons Promontory</t>
  </si>
  <si>
    <t>Wittenoom</t>
  </si>
  <si>
    <t>Woomera</t>
  </si>
  <si>
    <t>Wyalong</t>
  </si>
  <si>
    <t>Yamba</t>
  </si>
  <si>
    <t>ACORN</t>
  </si>
  <si>
    <t>ACORN ?</t>
  </si>
  <si>
    <t>Above filtered set, with all ACORN removed</t>
  </si>
  <si>
    <t>Bin</t>
  </si>
  <si>
    <t>"Centroid"</t>
  </si>
  <si>
    <t>Mean age</t>
  </si>
  <si>
    <t>Mean</t>
  </si>
  <si>
    <t>Ring-Ins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</si>
</sst>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quotePrefix="1"/>
    <xf numFmtId="14" fontId="0" fillId="2" borderId="0" xfId="0" quotePrefix="1" applyNumberFormat="1" applyFill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0" fillId="0" borderId="3" xfId="0" applyBorder="1"/>
    <xf numFmtId="0" fontId="2" fillId="3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Distribution of all additional stations (above ACORN set) invoked by BOM in Jan 7</a:t>
            </a:r>
            <a:r>
              <a:rPr lang="en-US" baseline="0"/>
              <a:t> 2013</a:t>
            </a:r>
            <a:r>
              <a:rPr lang="en-US"/>
              <a:t> Extreme Temperature analysis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'Age Distributions'!$B$2</c:f>
              <c:strCache>
                <c:ptCount val="1"/>
                <c:pt idx="0">
                  <c:v>ACORN</c:v>
                </c:pt>
              </c:strCache>
            </c:strRef>
          </c:tx>
          <c:marker>
            <c:symbol val="none"/>
          </c:marker>
          <c:cat>
            <c:numRef>
              <c:f>'Age Distributions'!$A$3:$A$16</c:f>
              <c:numCache>
                <c:formatCode>General</c:formatCode>
                <c:ptCount val="14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110</c:v>
                </c:pt>
                <c:pt idx="9">
                  <c:v>120</c:v>
                </c:pt>
                <c:pt idx="10">
                  <c:v>130</c:v>
                </c:pt>
                <c:pt idx="11">
                  <c:v>140</c:v>
                </c:pt>
                <c:pt idx="12">
                  <c:v>150</c:v>
                </c:pt>
                <c:pt idx="13">
                  <c:v>160</c:v>
                </c:pt>
              </c:numCache>
            </c:numRef>
          </c:cat>
          <c:val>
            <c:numRef>
              <c:f>'Age Distributions'!$B$3:$B$16</c:f>
              <c:numCache>
                <c:formatCode>0.0%</c:formatCode>
                <c:ptCount val="14"/>
                <c:pt idx="0">
                  <c:v>0</c:v>
                </c:pt>
                <c:pt idx="1">
                  <c:v>8.9285714285714281E-3</c:v>
                </c:pt>
                <c:pt idx="2">
                  <c:v>5.3571428571428568E-2</c:v>
                </c:pt>
                <c:pt idx="3">
                  <c:v>8.9285714285714288E-2</c:v>
                </c:pt>
                <c:pt idx="4">
                  <c:v>0.11607142857142858</c:v>
                </c:pt>
                <c:pt idx="5">
                  <c:v>8.9285714285714288E-2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0.5357142857142857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'Age Distributions'!$C$2</c:f>
              <c:strCache>
                <c:ptCount val="1"/>
                <c:pt idx="0">
                  <c:v>Ring-Ins</c:v>
                </c:pt>
              </c:strCache>
            </c:strRef>
          </c:tx>
          <c:marker>
            <c:symbol val="none"/>
          </c:marker>
          <c:cat>
            <c:numRef>
              <c:f>'Age Distributions'!$A$3:$A$16</c:f>
              <c:numCache>
                <c:formatCode>General</c:formatCode>
                <c:ptCount val="14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110</c:v>
                </c:pt>
                <c:pt idx="9">
                  <c:v>120</c:v>
                </c:pt>
                <c:pt idx="10">
                  <c:v>130</c:v>
                </c:pt>
                <c:pt idx="11">
                  <c:v>140</c:v>
                </c:pt>
                <c:pt idx="12">
                  <c:v>150</c:v>
                </c:pt>
                <c:pt idx="13">
                  <c:v>160</c:v>
                </c:pt>
              </c:numCache>
            </c:numRef>
          </c:cat>
          <c:val>
            <c:numRef>
              <c:f>'Age Distributions'!$C$3:$C$16</c:f>
              <c:numCache>
                <c:formatCode>0.0%</c:formatCode>
                <c:ptCount val="14"/>
                <c:pt idx="0">
                  <c:v>3.7174721189591076E-3</c:v>
                </c:pt>
                <c:pt idx="1">
                  <c:v>0.21933085501858737</c:v>
                </c:pt>
                <c:pt idx="2">
                  <c:v>0.47583643122676578</c:v>
                </c:pt>
                <c:pt idx="3">
                  <c:v>0.28624535315985128</c:v>
                </c:pt>
                <c:pt idx="4">
                  <c:v>3.7174721189591076E-3</c:v>
                </c:pt>
                <c:pt idx="5">
                  <c:v>3.7174721189591076E-3</c:v>
                </c:pt>
                <c:pt idx="6">
                  <c:v>3.7174721189591076E-3</c:v>
                </c:pt>
                <c:pt idx="7">
                  <c:v>0</c:v>
                </c:pt>
                <c:pt idx="8">
                  <c:v>3.7174721189591076E-3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36352"/>
        <c:axId val="52037888"/>
      </c:lineChart>
      <c:catAx>
        <c:axId val="520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of earliest data, years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037888"/>
        <c:crosses val="autoZero"/>
        <c:auto val="1"/>
        <c:lblAlgn val="ctr"/>
        <c:lblOffset val="100"/>
        <c:noMultiLvlLbl val="0"/>
      </c:catAx>
      <c:valAx>
        <c:axId val="520378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2036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icture 1" descr="Print Backgroun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</xdr:row>
      <xdr:rowOff>4762</xdr:rowOff>
    </xdr:from>
    <xdr:to>
      <xdr:col>16</xdr:col>
      <xdr:colOff>314325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OM Stations 20130115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513"/>
  <sheetViews>
    <sheetView topLeftCell="A2487" workbookViewId="0">
      <selection activeCell="C2511" sqref="C2511"/>
    </sheetView>
  </sheetViews>
  <sheetFormatPr defaultRowHeight="15" x14ac:dyDescent="0.25"/>
  <cols>
    <col min="2" max="2" width="7.140625" customWidth="1"/>
    <col min="3" max="3" width="47" bestFit="1" customWidth="1"/>
    <col min="4" max="4" width="8.7109375" customWidth="1"/>
    <col min="5" max="5" width="10.7109375" bestFit="1" customWidth="1"/>
    <col min="6" max="6" width="4.7109375" customWidth="1"/>
    <col min="7" max="7" width="5.140625" customWidth="1"/>
    <col min="8" max="8" width="9.7109375" bestFit="1" customWidth="1"/>
    <col min="9" max="9" width="6.28515625" customWidth="1"/>
    <col min="10" max="10" width="6.5703125" customWidth="1"/>
    <col min="11" max="11" width="9.7109375" bestFit="1" customWidth="1"/>
    <col min="12" max="12" width="7.85546875" customWidth="1"/>
    <col min="13" max="13" width="6.42578125" customWidth="1"/>
    <col min="14" max="14" width="5.5703125" customWidth="1"/>
    <col min="15" max="15" width="10.42578125" bestFit="1" customWidth="1"/>
  </cols>
  <sheetData>
    <row r="1" spans="1:18" x14ac:dyDescent="0.25">
      <c r="B1" t="s">
        <v>1904</v>
      </c>
      <c r="H1" s="4" t="s">
        <v>1931</v>
      </c>
      <c r="P1" s="1" t="s">
        <v>2614</v>
      </c>
      <c r="Q1" s="1"/>
    </row>
    <row r="2" spans="1:18" x14ac:dyDescent="0.25">
      <c r="H2" s="4"/>
    </row>
    <row r="3" spans="1:18" x14ac:dyDescent="0.25">
      <c r="A3" t="s">
        <v>2738</v>
      </c>
      <c r="B3" t="s">
        <v>1905</v>
      </c>
      <c r="C3" t="s">
        <v>1906</v>
      </c>
      <c r="D3" t="s">
        <v>1907</v>
      </c>
      <c r="E3" t="s">
        <v>1908</v>
      </c>
      <c r="F3" t="s">
        <v>1909</v>
      </c>
      <c r="G3" t="s">
        <v>1910</v>
      </c>
      <c r="H3" s="1" t="s">
        <v>1917</v>
      </c>
      <c r="I3" t="s">
        <v>1911</v>
      </c>
      <c r="J3" t="s">
        <v>1912</v>
      </c>
      <c r="K3" s="1" t="s">
        <v>1918</v>
      </c>
      <c r="L3" t="s">
        <v>1913</v>
      </c>
      <c r="M3" t="s">
        <v>1914</v>
      </c>
      <c r="N3" t="s">
        <v>1915</v>
      </c>
      <c r="O3" t="s">
        <v>1916</v>
      </c>
    </row>
    <row r="4" spans="1:18" hidden="1" x14ac:dyDescent="0.25">
      <c r="B4">
        <v>85000</v>
      </c>
      <c r="C4" t="s">
        <v>0</v>
      </c>
      <c r="D4">
        <v>-37.700000000000003</v>
      </c>
      <c r="E4">
        <v>146.36670000000001</v>
      </c>
      <c r="F4" t="s">
        <v>1</v>
      </c>
      <c r="G4">
        <v>1969</v>
      </c>
      <c r="H4" s="2" t="s">
        <v>1932</v>
      </c>
      <c r="I4" t="s">
        <v>2</v>
      </c>
      <c r="J4">
        <v>1974</v>
      </c>
      <c r="K4" s="2" t="s">
        <v>2114</v>
      </c>
      <c r="L4">
        <v>5.2</v>
      </c>
      <c r="M4">
        <v>95</v>
      </c>
      <c r="N4">
        <v>1.9</v>
      </c>
      <c r="O4" t="s">
        <v>3</v>
      </c>
      <c r="Q4" t="s">
        <v>30</v>
      </c>
      <c r="R4" s="3" t="s">
        <v>1922</v>
      </c>
    </row>
    <row r="5" spans="1:18" hidden="1" x14ac:dyDescent="0.25">
      <c r="B5">
        <v>45000</v>
      </c>
      <c r="C5" t="s">
        <v>4</v>
      </c>
      <c r="D5">
        <v>-25.916699999999999</v>
      </c>
      <c r="E5">
        <v>144.6</v>
      </c>
      <c r="F5" t="s">
        <v>5</v>
      </c>
      <c r="G5">
        <v>1962</v>
      </c>
      <c r="H5" s="2" t="s">
        <v>1933</v>
      </c>
      <c r="I5" t="s">
        <v>1</v>
      </c>
      <c r="J5">
        <v>1978</v>
      </c>
      <c r="K5" s="2" t="s">
        <v>2510</v>
      </c>
      <c r="L5">
        <v>16.7</v>
      </c>
      <c r="M5">
        <v>94</v>
      </c>
      <c r="N5">
        <v>2</v>
      </c>
      <c r="O5" t="s">
        <v>3</v>
      </c>
      <c r="Q5" t="s">
        <v>11</v>
      </c>
      <c r="R5" s="3" t="s">
        <v>1926</v>
      </c>
    </row>
    <row r="6" spans="1:18" x14ac:dyDescent="0.25">
      <c r="B6">
        <v>23034</v>
      </c>
      <c r="C6" t="s">
        <v>6</v>
      </c>
      <c r="D6">
        <v>-34.952399999999997</v>
      </c>
      <c r="E6">
        <v>138.5204</v>
      </c>
      <c r="F6" t="s">
        <v>7</v>
      </c>
      <c r="G6">
        <v>1955</v>
      </c>
      <c r="H6" s="2" t="s">
        <v>1934</v>
      </c>
      <c r="I6" t="s">
        <v>8</v>
      </c>
      <c r="J6">
        <v>2012</v>
      </c>
      <c r="K6" s="2" t="s">
        <v>2511</v>
      </c>
      <c r="L6">
        <v>57.9</v>
      </c>
      <c r="M6">
        <v>100</v>
      </c>
      <c r="N6">
        <v>8.1</v>
      </c>
      <c r="O6" t="s">
        <v>9</v>
      </c>
      <c r="Q6" t="s">
        <v>8</v>
      </c>
      <c r="R6" s="3" t="s">
        <v>1930</v>
      </c>
    </row>
    <row r="7" spans="1:18" hidden="1" x14ac:dyDescent="0.25">
      <c r="B7">
        <v>23046</v>
      </c>
      <c r="C7" t="s">
        <v>10</v>
      </c>
      <c r="D7">
        <v>-34.956600000000002</v>
      </c>
      <c r="E7">
        <v>138.53559999999999</v>
      </c>
      <c r="F7" t="s">
        <v>11</v>
      </c>
      <c r="G7">
        <v>2002</v>
      </c>
      <c r="H7" s="2" t="s">
        <v>1935</v>
      </c>
      <c r="I7" t="s">
        <v>5</v>
      </c>
      <c r="J7">
        <v>2005</v>
      </c>
      <c r="K7" s="2" t="s">
        <v>2512</v>
      </c>
      <c r="L7">
        <v>2.5</v>
      </c>
      <c r="M7">
        <v>94</v>
      </c>
      <c r="N7">
        <v>7.5</v>
      </c>
      <c r="O7" t="s">
        <v>9</v>
      </c>
      <c r="Q7" t="s">
        <v>7</v>
      </c>
      <c r="R7" s="3" t="s">
        <v>1920</v>
      </c>
    </row>
    <row r="8" spans="1:18" hidden="1" x14ac:dyDescent="0.25">
      <c r="B8">
        <v>23097</v>
      </c>
      <c r="C8" t="s">
        <v>12</v>
      </c>
      <c r="D8">
        <v>-34.883299999999998</v>
      </c>
      <c r="E8">
        <v>138.7167</v>
      </c>
      <c r="F8" t="s">
        <v>13</v>
      </c>
      <c r="G8">
        <v>1979</v>
      </c>
      <c r="H8" s="2" t="s">
        <v>1936</v>
      </c>
      <c r="I8" t="s">
        <v>7</v>
      </c>
      <c r="J8">
        <v>1989</v>
      </c>
      <c r="K8" s="2" t="s">
        <v>2298</v>
      </c>
      <c r="L8">
        <v>8.9</v>
      </c>
      <c r="M8">
        <v>87</v>
      </c>
      <c r="N8">
        <v>1</v>
      </c>
      <c r="O8" t="s">
        <v>3</v>
      </c>
      <c r="Q8" t="s">
        <v>5</v>
      </c>
      <c r="R8" s="3" t="s">
        <v>1919</v>
      </c>
    </row>
    <row r="9" spans="1:18" hidden="1" x14ac:dyDescent="0.25">
      <c r="A9">
        <v>1</v>
      </c>
      <c r="B9">
        <v>23090</v>
      </c>
      <c r="C9" t="s">
        <v>14</v>
      </c>
      <c r="D9">
        <v>-34.921100000000003</v>
      </c>
      <c r="E9">
        <v>138.6216</v>
      </c>
      <c r="F9" t="s">
        <v>7</v>
      </c>
      <c r="G9">
        <v>1977</v>
      </c>
      <c r="H9" s="2" t="s">
        <v>1937</v>
      </c>
      <c r="I9" t="s">
        <v>8</v>
      </c>
      <c r="J9">
        <v>2012</v>
      </c>
      <c r="K9" s="2" t="s">
        <v>2511</v>
      </c>
      <c r="L9">
        <v>35.9</v>
      </c>
      <c r="M9">
        <v>100</v>
      </c>
      <c r="N9">
        <v>8</v>
      </c>
      <c r="O9" t="s">
        <v>9</v>
      </c>
      <c r="Q9" t="s">
        <v>16</v>
      </c>
      <c r="R9" s="3" t="s">
        <v>1925</v>
      </c>
    </row>
    <row r="10" spans="1:18" hidden="1" x14ac:dyDescent="0.25">
      <c r="B10">
        <v>23057</v>
      </c>
      <c r="C10" t="s">
        <v>15</v>
      </c>
      <c r="D10">
        <v>-34.853299999999997</v>
      </c>
      <c r="E10">
        <v>138.65170000000001</v>
      </c>
      <c r="F10" t="s">
        <v>16</v>
      </c>
      <c r="G10">
        <v>1966</v>
      </c>
      <c r="H10" s="2" t="s">
        <v>1938</v>
      </c>
      <c r="I10" t="s">
        <v>8</v>
      </c>
      <c r="J10">
        <v>1994</v>
      </c>
      <c r="K10" s="2" t="s">
        <v>2433</v>
      </c>
      <c r="L10">
        <v>28.3</v>
      </c>
      <c r="M10">
        <v>86</v>
      </c>
      <c r="N10">
        <v>1.4</v>
      </c>
      <c r="O10" t="s">
        <v>3</v>
      </c>
      <c r="Q10" t="s">
        <v>32</v>
      </c>
      <c r="R10" s="3" t="s">
        <v>1924</v>
      </c>
    </row>
    <row r="11" spans="1:18" hidden="1" x14ac:dyDescent="0.25">
      <c r="B11">
        <v>23037</v>
      </c>
      <c r="C11" t="s">
        <v>17</v>
      </c>
      <c r="D11">
        <v>-34.783299999999997</v>
      </c>
      <c r="E11">
        <v>138.6242</v>
      </c>
      <c r="F11" t="s">
        <v>5</v>
      </c>
      <c r="G11">
        <v>1957</v>
      </c>
      <c r="H11" s="2" t="s">
        <v>1939</v>
      </c>
      <c r="I11" t="s">
        <v>8</v>
      </c>
      <c r="J11">
        <v>1988</v>
      </c>
      <c r="K11" s="2" t="s">
        <v>2194</v>
      </c>
      <c r="L11">
        <v>32</v>
      </c>
      <c r="M11">
        <v>85</v>
      </c>
      <c r="N11">
        <v>1.7</v>
      </c>
      <c r="O11" t="s">
        <v>3</v>
      </c>
      <c r="Q11" t="s">
        <v>36</v>
      </c>
      <c r="R11" s="3" t="s">
        <v>1921</v>
      </c>
    </row>
    <row r="12" spans="1:18" hidden="1" x14ac:dyDescent="0.25">
      <c r="B12">
        <v>23031</v>
      </c>
      <c r="C12" t="s">
        <v>18</v>
      </c>
      <c r="D12">
        <v>-34.969700000000003</v>
      </c>
      <c r="E12">
        <v>138.63310000000001</v>
      </c>
      <c r="F12" t="s">
        <v>1</v>
      </c>
      <c r="G12">
        <v>1965</v>
      </c>
      <c r="H12" s="2" t="s">
        <v>1940</v>
      </c>
      <c r="I12" t="s">
        <v>11</v>
      </c>
      <c r="J12">
        <v>1986</v>
      </c>
      <c r="K12" s="2" t="s">
        <v>2221</v>
      </c>
      <c r="L12">
        <v>20.399999999999999</v>
      </c>
      <c r="M12">
        <v>97</v>
      </c>
      <c r="N12">
        <v>1</v>
      </c>
      <c r="O12" t="s">
        <v>3</v>
      </c>
      <c r="Q12" t="s">
        <v>13</v>
      </c>
      <c r="R12" s="3" t="s">
        <v>1923</v>
      </c>
    </row>
    <row r="13" spans="1:18" hidden="1" x14ac:dyDescent="0.25">
      <c r="B13">
        <v>23000</v>
      </c>
      <c r="C13" t="s">
        <v>19</v>
      </c>
      <c r="D13">
        <v>-34.925400000000003</v>
      </c>
      <c r="E13">
        <v>138.58690000000001</v>
      </c>
      <c r="F13" t="s">
        <v>5</v>
      </c>
      <c r="G13">
        <v>1955</v>
      </c>
      <c r="H13" s="2" t="s">
        <v>1941</v>
      </c>
      <c r="I13" t="s">
        <v>7</v>
      </c>
      <c r="J13">
        <v>1979</v>
      </c>
      <c r="K13" s="2" t="s">
        <v>2513</v>
      </c>
      <c r="L13">
        <v>24.2</v>
      </c>
      <c r="M13">
        <v>100</v>
      </c>
      <c r="N13">
        <v>6.5</v>
      </c>
      <c r="O13" t="s">
        <v>3</v>
      </c>
      <c r="Q13" t="s">
        <v>23</v>
      </c>
      <c r="R13" s="3" t="s">
        <v>1929</v>
      </c>
    </row>
    <row r="14" spans="1:18" x14ac:dyDescent="0.25">
      <c r="B14">
        <v>200735</v>
      </c>
      <c r="C14" t="s">
        <v>20</v>
      </c>
      <c r="D14">
        <v>-15.5114</v>
      </c>
      <c r="E14">
        <v>123.15560000000001</v>
      </c>
      <c r="F14" t="s">
        <v>1</v>
      </c>
      <c r="G14">
        <v>1973</v>
      </c>
      <c r="H14" s="2" t="s">
        <v>1942</v>
      </c>
      <c r="I14" t="s">
        <v>8</v>
      </c>
      <c r="J14">
        <v>2012</v>
      </c>
      <c r="K14" s="2" t="s">
        <v>2511</v>
      </c>
      <c r="L14">
        <v>30.4</v>
      </c>
      <c r="M14">
        <v>74</v>
      </c>
      <c r="N14">
        <v>17.100000000000001</v>
      </c>
      <c r="O14" t="s">
        <v>9</v>
      </c>
      <c r="Q14" t="s">
        <v>2</v>
      </c>
      <c r="R14" s="3" t="s">
        <v>1928</v>
      </c>
    </row>
    <row r="15" spans="1:18" hidden="1" x14ac:dyDescent="0.25">
      <c r="B15">
        <v>72000</v>
      </c>
      <c r="C15" t="s">
        <v>21</v>
      </c>
      <c r="D15">
        <v>-35.307699999999997</v>
      </c>
      <c r="E15">
        <v>148.06460000000001</v>
      </c>
      <c r="F15" t="s">
        <v>7</v>
      </c>
      <c r="G15">
        <v>1970</v>
      </c>
      <c r="H15" s="2" t="s">
        <v>1943</v>
      </c>
      <c r="I15" t="s">
        <v>7</v>
      </c>
      <c r="J15">
        <v>1994</v>
      </c>
      <c r="K15" s="2" t="s">
        <v>2430</v>
      </c>
      <c r="L15">
        <v>21.4</v>
      </c>
      <c r="M15">
        <v>86</v>
      </c>
      <c r="N15">
        <v>2</v>
      </c>
      <c r="O15" t="s">
        <v>3</v>
      </c>
      <c r="Q15" t="s">
        <v>1</v>
      </c>
      <c r="R15" s="3" t="s">
        <v>1927</v>
      </c>
    </row>
    <row r="16" spans="1:18" hidden="1" x14ac:dyDescent="0.25">
      <c r="B16">
        <v>200291</v>
      </c>
      <c r="C16" t="s">
        <v>22</v>
      </c>
      <c r="D16">
        <v>-5.1166999999999998</v>
      </c>
      <c r="E16">
        <v>144.75</v>
      </c>
      <c r="F16" t="s">
        <v>5</v>
      </c>
      <c r="G16">
        <v>1962</v>
      </c>
      <c r="H16" s="2" t="s">
        <v>1933</v>
      </c>
      <c r="I16" t="s">
        <v>23</v>
      </c>
      <c r="J16">
        <v>1969</v>
      </c>
      <c r="K16" s="2" t="s">
        <v>1964</v>
      </c>
      <c r="L16">
        <v>7.1</v>
      </c>
      <c r="M16">
        <v>64</v>
      </c>
      <c r="N16">
        <v>1.6</v>
      </c>
      <c r="O16" t="s">
        <v>3</v>
      </c>
    </row>
    <row r="17" spans="1:15" hidden="1" x14ac:dyDescent="0.25">
      <c r="B17">
        <v>90180</v>
      </c>
      <c r="C17" t="s">
        <v>24</v>
      </c>
      <c r="D17">
        <v>-38.458300000000001</v>
      </c>
      <c r="E17">
        <v>144.0883</v>
      </c>
      <c r="F17" t="s">
        <v>16</v>
      </c>
      <c r="G17">
        <v>1990</v>
      </c>
      <c r="H17" s="2" t="s">
        <v>1944</v>
      </c>
      <c r="I17" t="s">
        <v>8</v>
      </c>
      <c r="J17">
        <v>2012</v>
      </c>
      <c r="K17" s="2" t="s">
        <v>2511</v>
      </c>
      <c r="L17">
        <v>22.5</v>
      </c>
      <c r="M17">
        <v>98</v>
      </c>
      <c r="N17">
        <v>7.9</v>
      </c>
      <c r="O17" t="s">
        <v>9</v>
      </c>
    </row>
    <row r="18" spans="1:15" hidden="1" x14ac:dyDescent="0.25">
      <c r="B18">
        <v>200292</v>
      </c>
      <c r="C18" t="s">
        <v>25</v>
      </c>
      <c r="D18">
        <v>-3.1333000000000002</v>
      </c>
      <c r="E18">
        <v>142.35</v>
      </c>
      <c r="F18" t="s">
        <v>5</v>
      </c>
      <c r="G18">
        <v>1957</v>
      </c>
      <c r="H18" s="2" t="s">
        <v>1939</v>
      </c>
      <c r="I18" t="s">
        <v>1</v>
      </c>
      <c r="J18">
        <v>1973</v>
      </c>
      <c r="K18" s="2" t="s">
        <v>1942</v>
      </c>
      <c r="L18">
        <v>14.4</v>
      </c>
      <c r="M18">
        <v>76</v>
      </c>
      <c r="N18">
        <v>1.9</v>
      </c>
      <c r="O18" t="s">
        <v>3</v>
      </c>
    </row>
    <row r="19" spans="1:15" hidden="1" x14ac:dyDescent="0.25">
      <c r="B19">
        <v>200003</v>
      </c>
      <c r="C19" t="s">
        <v>26</v>
      </c>
      <c r="D19">
        <v>-6.3167</v>
      </c>
      <c r="E19">
        <v>145.91669999999999</v>
      </c>
      <c r="F19" t="s">
        <v>5</v>
      </c>
      <c r="G19">
        <v>1965</v>
      </c>
      <c r="H19" s="2" t="s">
        <v>1945</v>
      </c>
      <c r="I19" t="s">
        <v>16</v>
      </c>
      <c r="J19">
        <v>1973</v>
      </c>
      <c r="K19" s="2" t="s">
        <v>2236</v>
      </c>
      <c r="L19">
        <v>8.5</v>
      </c>
      <c r="M19">
        <v>98</v>
      </c>
      <c r="N19">
        <v>2</v>
      </c>
      <c r="O19" t="s">
        <v>3</v>
      </c>
    </row>
    <row r="20" spans="1:15" x14ac:dyDescent="0.25">
      <c r="B20">
        <v>9500</v>
      </c>
      <c r="C20" t="s">
        <v>27</v>
      </c>
      <c r="D20">
        <v>-35.0289</v>
      </c>
      <c r="E20">
        <v>117.88079999999999</v>
      </c>
      <c r="F20" t="s">
        <v>5</v>
      </c>
      <c r="G20">
        <v>1907</v>
      </c>
      <c r="H20" s="2" t="s">
        <v>1946</v>
      </c>
      <c r="I20" t="s">
        <v>8</v>
      </c>
      <c r="J20">
        <v>2012</v>
      </c>
      <c r="K20" s="2" t="s">
        <v>2511</v>
      </c>
      <c r="L20">
        <v>69</v>
      </c>
      <c r="M20">
        <v>64</v>
      </c>
      <c r="N20">
        <v>2.2999999999999998</v>
      </c>
      <c r="O20" t="s">
        <v>3</v>
      </c>
    </row>
    <row r="21" spans="1:15" hidden="1" x14ac:dyDescent="0.25">
      <c r="B21">
        <v>9999</v>
      </c>
      <c r="C21" t="s">
        <v>28</v>
      </c>
      <c r="D21">
        <v>-34.941099999999999</v>
      </c>
      <c r="E21">
        <v>117.8158</v>
      </c>
      <c r="F21" t="s">
        <v>5</v>
      </c>
      <c r="G21">
        <v>2012</v>
      </c>
      <c r="H21" s="2" t="s">
        <v>1947</v>
      </c>
      <c r="I21" t="s">
        <v>8</v>
      </c>
      <c r="J21">
        <v>2012</v>
      </c>
      <c r="K21" s="2" t="s">
        <v>2511</v>
      </c>
      <c r="L21">
        <v>1</v>
      </c>
      <c r="M21">
        <v>90</v>
      </c>
      <c r="N21">
        <v>7.9</v>
      </c>
      <c r="O21" t="s">
        <v>9</v>
      </c>
    </row>
    <row r="22" spans="1:15" hidden="1" x14ac:dyDescent="0.25">
      <c r="A22">
        <v>1</v>
      </c>
      <c r="B22">
        <v>9741</v>
      </c>
      <c r="C22" t="s">
        <v>29</v>
      </c>
      <c r="D22">
        <v>-34.941400000000002</v>
      </c>
      <c r="E22">
        <v>117.8022</v>
      </c>
      <c r="F22" t="s">
        <v>30</v>
      </c>
      <c r="G22">
        <v>1965</v>
      </c>
      <c r="H22" s="2" t="s">
        <v>1948</v>
      </c>
      <c r="I22" t="s">
        <v>8</v>
      </c>
      <c r="J22">
        <v>2012</v>
      </c>
      <c r="K22" s="2" t="s">
        <v>2511</v>
      </c>
      <c r="L22">
        <v>47.8</v>
      </c>
      <c r="M22">
        <v>99</v>
      </c>
      <c r="N22">
        <v>7.4</v>
      </c>
      <c r="O22" t="s">
        <v>9</v>
      </c>
    </row>
    <row r="23" spans="1:15" hidden="1" x14ac:dyDescent="0.25">
      <c r="B23">
        <v>68241</v>
      </c>
      <c r="C23" t="s">
        <v>31</v>
      </c>
      <c r="D23">
        <v>-34.563800000000001</v>
      </c>
      <c r="E23">
        <v>150.79</v>
      </c>
      <c r="F23" t="s">
        <v>32</v>
      </c>
      <c r="G23">
        <v>1999</v>
      </c>
      <c r="H23" s="2" t="s">
        <v>1949</v>
      </c>
      <c r="I23" t="s">
        <v>8</v>
      </c>
      <c r="J23">
        <v>2012</v>
      </c>
      <c r="K23" s="2" t="s">
        <v>2511</v>
      </c>
      <c r="L23">
        <v>13.6</v>
      </c>
      <c r="M23">
        <v>98</v>
      </c>
      <c r="N23">
        <v>7.9</v>
      </c>
      <c r="O23" t="s">
        <v>9</v>
      </c>
    </row>
    <row r="24" spans="1:15" hidden="1" x14ac:dyDescent="0.25">
      <c r="B24">
        <v>72146</v>
      </c>
      <c r="C24" t="s">
        <v>33</v>
      </c>
      <c r="D24">
        <v>-36.069099999999999</v>
      </c>
      <c r="E24">
        <v>146.95310000000001</v>
      </c>
      <c r="F24" t="s">
        <v>32</v>
      </c>
      <c r="G24">
        <v>1983</v>
      </c>
      <c r="H24" s="2" t="s">
        <v>1950</v>
      </c>
      <c r="I24" t="s">
        <v>23</v>
      </c>
      <c r="J24">
        <v>2007</v>
      </c>
      <c r="K24" s="2" t="s">
        <v>2514</v>
      </c>
      <c r="L24">
        <v>24.4</v>
      </c>
      <c r="M24">
        <v>99</v>
      </c>
      <c r="N24">
        <v>4</v>
      </c>
      <c r="O24" t="s">
        <v>3</v>
      </c>
    </row>
    <row r="25" spans="1:15" hidden="1" x14ac:dyDescent="0.25">
      <c r="B25">
        <v>72160</v>
      </c>
      <c r="C25" t="s">
        <v>34</v>
      </c>
      <c r="D25">
        <v>-36.069000000000003</v>
      </c>
      <c r="E25">
        <v>146.95089999999999</v>
      </c>
      <c r="F25" t="s">
        <v>13</v>
      </c>
      <c r="G25">
        <v>1993</v>
      </c>
      <c r="H25" s="2" t="s">
        <v>1951</v>
      </c>
      <c r="I25" t="s">
        <v>8</v>
      </c>
      <c r="J25">
        <v>2012</v>
      </c>
      <c r="K25" s="2" t="s">
        <v>2511</v>
      </c>
      <c r="L25">
        <v>19.7</v>
      </c>
      <c r="M25">
        <v>98</v>
      </c>
      <c r="N25">
        <v>7.9</v>
      </c>
      <c r="O25" t="s">
        <v>9</v>
      </c>
    </row>
    <row r="26" spans="1:15" hidden="1" x14ac:dyDescent="0.25">
      <c r="B26">
        <v>72059</v>
      </c>
      <c r="C26" t="s">
        <v>35</v>
      </c>
      <c r="D26">
        <v>-36.066699999999997</v>
      </c>
      <c r="E26">
        <v>146.9333</v>
      </c>
      <c r="F26" t="s">
        <v>36</v>
      </c>
      <c r="G26">
        <v>1962</v>
      </c>
      <c r="H26" s="2" t="s">
        <v>1952</v>
      </c>
      <c r="I26" t="s">
        <v>23</v>
      </c>
      <c r="J26">
        <v>1969</v>
      </c>
      <c r="K26" s="2" t="s">
        <v>1964</v>
      </c>
      <c r="L26">
        <v>7.3</v>
      </c>
      <c r="M26">
        <v>88</v>
      </c>
      <c r="N26">
        <v>1.9</v>
      </c>
      <c r="O26" t="s">
        <v>3</v>
      </c>
    </row>
    <row r="27" spans="1:15" hidden="1" x14ac:dyDescent="0.25">
      <c r="B27">
        <v>72097</v>
      </c>
      <c r="C27" t="s">
        <v>37</v>
      </c>
      <c r="D27">
        <v>-36.081699999999998</v>
      </c>
      <c r="E27">
        <v>146.95500000000001</v>
      </c>
      <c r="F27" t="s">
        <v>32</v>
      </c>
      <c r="G27">
        <v>1970</v>
      </c>
      <c r="H27" s="2" t="s">
        <v>1953</v>
      </c>
      <c r="I27" t="s">
        <v>11</v>
      </c>
      <c r="J27">
        <v>1986</v>
      </c>
      <c r="K27" s="2" t="s">
        <v>2221</v>
      </c>
      <c r="L27">
        <v>16.3</v>
      </c>
      <c r="M27">
        <v>100</v>
      </c>
      <c r="N27">
        <v>2</v>
      </c>
      <c r="O27" t="s">
        <v>3</v>
      </c>
    </row>
    <row r="28" spans="1:15" hidden="1" x14ac:dyDescent="0.25">
      <c r="B28">
        <v>88001</v>
      </c>
      <c r="C28" t="s">
        <v>38</v>
      </c>
      <c r="D28">
        <v>-37.191600000000001</v>
      </c>
      <c r="E28">
        <v>145.7116</v>
      </c>
      <c r="F28" t="s">
        <v>5</v>
      </c>
      <c r="G28">
        <v>1965</v>
      </c>
      <c r="H28" s="2" t="s">
        <v>1945</v>
      </c>
      <c r="I28" t="s">
        <v>7</v>
      </c>
      <c r="J28">
        <v>1970</v>
      </c>
      <c r="K28" s="2" t="s">
        <v>1943</v>
      </c>
      <c r="L28">
        <v>5.2</v>
      </c>
      <c r="M28">
        <v>83</v>
      </c>
      <c r="N28">
        <v>1</v>
      </c>
      <c r="O28" t="s">
        <v>3</v>
      </c>
    </row>
    <row r="29" spans="1:15" hidden="1" x14ac:dyDescent="0.25">
      <c r="A29">
        <v>1</v>
      </c>
      <c r="B29">
        <v>15590</v>
      </c>
      <c r="C29" t="s">
        <v>39</v>
      </c>
      <c r="D29">
        <v>-23.795100000000001</v>
      </c>
      <c r="E29">
        <v>133.88900000000001</v>
      </c>
      <c r="F29" t="s">
        <v>23</v>
      </c>
      <c r="G29">
        <v>1941</v>
      </c>
      <c r="H29" s="2" t="s">
        <v>1954</v>
      </c>
      <c r="I29" t="s">
        <v>8</v>
      </c>
      <c r="J29">
        <v>2012</v>
      </c>
      <c r="K29" s="2" t="s">
        <v>2511</v>
      </c>
      <c r="L29">
        <v>71.2</v>
      </c>
      <c r="M29">
        <v>100</v>
      </c>
      <c r="N29">
        <v>7.7</v>
      </c>
      <c r="O29" t="s">
        <v>9</v>
      </c>
    </row>
    <row r="30" spans="1:15" hidden="1" x14ac:dyDescent="0.25">
      <c r="B30">
        <v>15634</v>
      </c>
      <c r="C30" t="s">
        <v>40</v>
      </c>
      <c r="D30">
        <v>-23.683299999999999</v>
      </c>
      <c r="E30">
        <v>133.85</v>
      </c>
      <c r="F30" t="s">
        <v>8</v>
      </c>
      <c r="G30">
        <v>1940</v>
      </c>
      <c r="H30" s="2" t="s">
        <v>1955</v>
      </c>
      <c r="I30" t="s">
        <v>2</v>
      </c>
      <c r="J30">
        <v>1941</v>
      </c>
      <c r="K30" s="2" t="s">
        <v>2515</v>
      </c>
      <c r="L30">
        <v>0.9</v>
      </c>
      <c r="M30">
        <v>90</v>
      </c>
      <c r="N30">
        <v>3.8</v>
      </c>
    </row>
    <row r="31" spans="1:15" hidden="1" x14ac:dyDescent="0.25">
      <c r="B31">
        <v>15540</v>
      </c>
      <c r="C31" t="s">
        <v>41</v>
      </c>
      <c r="D31">
        <v>-23.71</v>
      </c>
      <c r="E31">
        <v>133.8683</v>
      </c>
      <c r="F31" t="s">
        <v>36</v>
      </c>
      <c r="G31">
        <v>1878</v>
      </c>
      <c r="H31" s="2" t="s">
        <v>1956</v>
      </c>
      <c r="I31" t="s">
        <v>8</v>
      </c>
      <c r="J31">
        <v>1953</v>
      </c>
      <c r="K31" s="2" t="s">
        <v>2496</v>
      </c>
      <c r="L31">
        <v>75.8</v>
      </c>
      <c r="M31">
        <v>98</v>
      </c>
      <c r="N31">
        <v>2</v>
      </c>
      <c r="O31" t="s">
        <v>3</v>
      </c>
    </row>
    <row r="32" spans="1:15" hidden="1" x14ac:dyDescent="0.25">
      <c r="B32">
        <v>15502</v>
      </c>
      <c r="C32" t="s">
        <v>42</v>
      </c>
      <c r="D32">
        <v>-21.002500000000001</v>
      </c>
      <c r="E32">
        <v>134.40289999999999</v>
      </c>
      <c r="F32" t="s">
        <v>32</v>
      </c>
      <c r="G32">
        <v>1988</v>
      </c>
      <c r="H32" s="2" t="s">
        <v>1957</v>
      </c>
      <c r="I32" t="s">
        <v>36</v>
      </c>
      <c r="J32">
        <v>2012</v>
      </c>
      <c r="K32" s="2" t="s">
        <v>2198</v>
      </c>
      <c r="L32">
        <v>21.6</v>
      </c>
      <c r="M32">
        <v>85</v>
      </c>
      <c r="N32">
        <v>4.4000000000000004</v>
      </c>
      <c r="O32" t="s">
        <v>3</v>
      </c>
    </row>
    <row r="33" spans="1:15" hidden="1" x14ac:dyDescent="0.25">
      <c r="B33">
        <v>200817</v>
      </c>
      <c r="C33" t="s">
        <v>43</v>
      </c>
      <c r="D33">
        <v>-10.316700000000001</v>
      </c>
      <c r="E33">
        <v>150.44999999999999</v>
      </c>
      <c r="F33" t="s">
        <v>23</v>
      </c>
      <c r="G33">
        <v>1972</v>
      </c>
      <c r="H33" s="2" t="s">
        <v>1958</v>
      </c>
      <c r="I33" t="s">
        <v>1</v>
      </c>
      <c r="J33">
        <v>1973</v>
      </c>
      <c r="K33" s="2" t="s">
        <v>1942</v>
      </c>
      <c r="L33">
        <v>0.9</v>
      </c>
      <c r="M33">
        <v>90</v>
      </c>
      <c r="N33">
        <v>1.9</v>
      </c>
      <c r="O33" t="s">
        <v>3</v>
      </c>
    </row>
    <row r="34" spans="1:15" hidden="1" x14ac:dyDescent="0.25">
      <c r="B34">
        <v>58131</v>
      </c>
      <c r="C34" t="s">
        <v>44</v>
      </c>
      <c r="D34">
        <v>-28.8521</v>
      </c>
      <c r="E34">
        <v>153.4556</v>
      </c>
      <c r="F34" t="s">
        <v>5</v>
      </c>
      <c r="G34">
        <v>1968</v>
      </c>
      <c r="H34" s="2" t="s">
        <v>1959</v>
      </c>
      <c r="I34" t="s">
        <v>16</v>
      </c>
      <c r="J34">
        <v>2011</v>
      </c>
      <c r="K34" s="2" t="s">
        <v>2243</v>
      </c>
      <c r="L34">
        <v>38</v>
      </c>
      <c r="M34">
        <v>86</v>
      </c>
      <c r="N34">
        <v>1</v>
      </c>
      <c r="O34" t="s">
        <v>3</v>
      </c>
    </row>
    <row r="35" spans="1:15" hidden="1" x14ac:dyDescent="0.25">
      <c r="B35">
        <v>22029</v>
      </c>
      <c r="C35" t="s">
        <v>45</v>
      </c>
      <c r="D35">
        <v>-35.372500000000002</v>
      </c>
      <c r="E35">
        <v>136.85939999999999</v>
      </c>
      <c r="F35" t="s">
        <v>13</v>
      </c>
      <c r="G35">
        <v>1968</v>
      </c>
      <c r="H35" s="2" t="s">
        <v>1960</v>
      </c>
      <c r="I35" t="s">
        <v>2</v>
      </c>
      <c r="J35">
        <v>1981</v>
      </c>
      <c r="K35" s="2" t="s">
        <v>2407</v>
      </c>
      <c r="L35">
        <v>13.5</v>
      </c>
      <c r="M35">
        <v>99</v>
      </c>
      <c r="N35">
        <v>2</v>
      </c>
      <c r="O35" t="s">
        <v>3</v>
      </c>
    </row>
    <row r="36" spans="1:15" hidden="1" x14ac:dyDescent="0.25">
      <c r="B36">
        <v>33295</v>
      </c>
      <c r="C36" t="s">
        <v>46</v>
      </c>
      <c r="D36">
        <v>-19.456900000000001</v>
      </c>
      <c r="E36">
        <v>147.48330000000001</v>
      </c>
      <c r="F36" t="s">
        <v>36</v>
      </c>
      <c r="G36">
        <v>1997</v>
      </c>
      <c r="H36" s="2" t="s">
        <v>1961</v>
      </c>
      <c r="I36" t="s">
        <v>8</v>
      </c>
      <c r="J36">
        <v>2012</v>
      </c>
      <c r="K36" s="2" t="s">
        <v>2511</v>
      </c>
      <c r="L36">
        <v>15.8</v>
      </c>
      <c r="M36">
        <v>98</v>
      </c>
      <c r="N36">
        <v>7.9</v>
      </c>
      <c r="O36" t="s">
        <v>9</v>
      </c>
    </row>
    <row r="37" spans="1:15" hidden="1" x14ac:dyDescent="0.25">
      <c r="B37">
        <v>14507</v>
      </c>
      <c r="C37" t="s">
        <v>47</v>
      </c>
      <c r="D37">
        <v>-13.8483</v>
      </c>
      <c r="E37">
        <v>136.41980000000001</v>
      </c>
      <c r="F37" t="s">
        <v>8</v>
      </c>
      <c r="G37">
        <v>1982</v>
      </c>
      <c r="H37" s="2" t="s">
        <v>1962</v>
      </c>
      <c r="I37" t="s">
        <v>32</v>
      </c>
      <c r="J37">
        <v>2012</v>
      </c>
      <c r="K37" s="2" t="s">
        <v>2516</v>
      </c>
      <c r="L37">
        <v>29.6</v>
      </c>
      <c r="M37">
        <v>93</v>
      </c>
      <c r="N37">
        <v>3.4</v>
      </c>
      <c r="O37" t="s">
        <v>3</v>
      </c>
    </row>
    <row r="38" spans="1:15" hidden="1" x14ac:dyDescent="0.25">
      <c r="B38">
        <v>200446</v>
      </c>
      <c r="C38" t="s">
        <v>48</v>
      </c>
      <c r="D38">
        <v>-10.3</v>
      </c>
      <c r="E38">
        <v>149.33330000000001</v>
      </c>
      <c r="F38" t="s">
        <v>5</v>
      </c>
      <c r="G38">
        <v>1965</v>
      </c>
      <c r="H38" s="2" t="s">
        <v>1945</v>
      </c>
      <c r="I38" t="s">
        <v>1</v>
      </c>
      <c r="J38">
        <v>1973</v>
      </c>
      <c r="K38" s="2" t="s">
        <v>1942</v>
      </c>
      <c r="L38">
        <v>8.6999999999999993</v>
      </c>
      <c r="M38">
        <v>97</v>
      </c>
      <c r="N38">
        <v>2</v>
      </c>
      <c r="O38" t="s">
        <v>3</v>
      </c>
    </row>
    <row r="39" spans="1:15" hidden="1" x14ac:dyDescent="0.25">
      <c r="A39">
        <v>1</v>
      </c>
      <c r="B39">
        <v>40004</v>
      </c>
      <c r="C39" t="s">
        <v>49</v>
      </c>
      <c r="D39">
        <v>-27.6297</v>
      </c>
      <c r="E39">
        <v>152.71109999999999</v>
      </c>
      <c r="F39" t="s">
        <v>32</v>
      </c>
      <c r="G39">
        <v>1952</v>
      </c>
      <c r="H39" s="2" t="s">
        <v>1963</v>
      </c>
      <c r="I39" t="s">
        <v>8</v>
      </c>
      <c r="J39">
        <v>2012</v>
      </c>
      <c r="K39" s="2" t="s">
        <v>2511</v>
      </c>
      <c r="L39">
        <v>60.6</v>
      </c>
      <c r="M39">
        <v>98</v>
      </c>
      <c r="N39">
        <v>6.6</v>
      </c>
      <c r="O39" t="s">
        <v>9</v>
      </c>
    </row>
    <row r="40" spans="1:15" hidden="1" x14ac:dyDescent="0.25">
      <c r="B40">
        <v>200004</v>
      </c>
      <c r="C40" t="s">
        <v>50</v>
      </c>
      <c r="D40">
        <v>-4.2</v>
      </c>
      <c r="E40">
        <v>142.80000000000001</v>
      </c>
      <c r="F40" t="s">
        <v>5</v>
      </c>
      <c r="G40">
        <v>1965</v>
      </c>
      <c r="H40" s="2" t="s">
        <v>1945</v>
      </c>
      <c r="I40" t="s">
        <v>1</v>
      </c>
      <c r="J40">
        <v>1973</v>
      </c>
      <c r="K40" s="2" t="s">
        <v>1942</v>
      </c>
      <c r="L40">
        <v>7.8</v>
      </c>
      <c r="M40">
        <v>78</v>
      </c>
      <c r="N40">
        <v>1.9</v>
      </c>
      <c r="O40" t="s">
        <v>3</v>
      </c>
    </row>
    <row r="41" spans="1:15" x14ac:dyDescent="0.25">
      <c r="B41">
        <v>16065</v>
      </c>
      <c r="C41" t="s">
        <v>51</v>
      </c>
      <c r="D41">
        <v>-30.449000000000002</v>
      </c>
      <c r="E41">
        <v>137.16919999999999</v>
      </c>
      <c r="F41" t="s">
        <v>23</v>
      </c>
      <c r="G41">
        <v>1969</v>
      </c>
      <c r="H41" s="2" t="s">
        <v>1964</v>
      </c>
      <c r="I41" t="s">
        <v>8</v>
      </c>
      <c r="J41">
        <v>2012</v>
      </c>
      <c r="K41" s="2" t="s">
        <v>2511</v>
      </c>
      <c r="L41">
        <v>43</v>
      </c>
      <c r="M41">
        <v>99</v>
      </c>
      <c r="N41">
        <v>2.4</v>
      </c>
      <c r="O41" t="s">
        <v>3</v>
      </c>
    </row>
    <row r="42" spans="1:15" hidden="1" x14ac:dyDescent="0.25">
      <c r="B42">
        <v>200006</v>
      </c>
      <c r="C42" t="s">
        <v>52</v>
      </c>
      <c r="D42">
        <v>-4.0667</v>
      </c>
      <c r="E42">
        <v>144.0667</v>
      </c>
      <c r="F42" t="s">
        <v>5</v>
      </c>
      <c r="G42">
        <v>1957</v>
      </c>
      <c r="H42" s="2" t="s">
        <v>1939</v>
      </c>
      <c r="I42" t="s">
        <v>8</v>
      </c>
      <c r="J42">
        <v>1970</v>
      </c>
      <c r="K42" s="2" t="s">
        <v>2308</v>
      </c>
      <c r="L42">
        <v>12.2</v>
      </c>
      <c r="M42">
        <v>77</v>
      </c>
      <c r="N42">
        <v>1.9</v>
      </c>
      <c r="O42" t="s">
        <v>3</v>
      </c>
    </row>
    <row r="43" spans="1:15" hidden="1" x14ac:dyDescent="0.25">
      <c r="B43">
        <v>14506</v>
      </c>
      <c r="C43" t="s">
        <v>53</v>
      </c>
      <c r="D43">
        <v>-13.9833</v>
      </c>
      <c r="E43">
        <v>136.4333</v>
      </c>
      <c r="F43" t="s">
        <v>5</v>
      </c>
      <c r="G43">
        <v>1962</v>
      </c>
      <c r="H43" s="2" t="s">
        <v>1933</v>
      </c>
      <c r="I43" t="s">
        <v>16</v>
      </c>
      <c r="J43">
        <v>1989</v>
      </c>
      <c r="K43" s="2" t="s">
        <v>2030</v>
      </c>
      <c r="L43">
        <v>27.3</v>
      </c>
      <c r="M43">
        <v>93</v>
      </c>
      <c r="N43">
        <v>1.9</v>
      </c>
      <c r="O43" t="s">
        <v>3</v>
      </c>
    </row>
    <row r="44" spans="1:15" hidden="1" x14ac:dyDescent="0.25">
      <c r="B44">
        <v>300023</v>
      </c>
      <c r="C44" t="s">
        <v>54</v>
      </c>
      <c r="D44">
        <v>-68.407799999999995</v>
      </c>
      <c r="E44">
        <v>112.2175</v>
      </c>
      <c r="F44" t="s">
        <v>32</v>
      </c>
      <c r="G44">
        <v>1994</v>
      </c>
      <c r="H44" s="2" t="s">
        <v>1965</v>
      </c>
      <c r="I44" t="s">
        <v>32</v>
      </c>
      <c r="J44">
        <v>2006</v>
      </c>
      <c r="K44" s="2" t="s">
        <v>2328</v>
      </c>
      <c r="L44">
        <v>7</v>
      </c>
      <c r="M44">
        <v>55</v>
      </c>
      <c r="N44">
        <v>16.7</v>
      </c>
      <c r="O44" t="s">
        <v>9</v>
      </c>
    </row>
    <row r="45" spans="1:15" x14ac:dyDescent="0.25">
      <c r="B45">
        <v>41175</v>
      </c>
      <c r="C45" t="s">
        <v>55</v>
      </c>
      <c r="D45">
        <v>-28.621700000000001</v>
      </c>
      <c r="E45">
        <v>151.95330000000001</v>
      </c>
      <c r="F45" t="s">
        <v>16</v>
      </c>
      <c r="G45">
        <v>1966</v>
      </c>
      <c r="H45" s="2" t="s">
        <v>1938</v>
      </c>
      <c r="I45" t="s">
        <v>8</v>
      </c>
      <c r="J45">
        <v>2012</v>
      </c>
      <c r="K45" s="2" t="s">
        <v>2511</v>
      </c>
      <c r="L45">
        <v>43.7</v>
      </c>
      <c r="M45">
        <v>83</v>
      </c>
      <c r="N45">
        <v>3.9</v>
      </c>
      <c r="O45" t="s">
        <v>9</v>
      </c>
    </row>
    <row r="46" spans="1:15" hidden="1" x14ac:dyDescent="0.25">
      <c r="B46">
        <v>89000</v>
      </c>
      <c r="C46" t="s">
        <v>56</v>
      </c>
      <c r="D46">
        <v>-37.283299999999997</v>
      </c>
      <c r="E46">
        <v>142.94999999999999</v>
      </c>
      <c r="F46" t="s">
        <v>5</v>
      </c>
      <c r="G46">
        <v>1962</v>
      </c>
      <c r="H46" s="2" t="s">
        <v>1933</v>
      </c>
      <c r="I46" t="s">
        <v>30</v>
      </c>
      <c r="J46">
        <v>1969</v>
      </c>
      <c r="K46" s="2" t="s">
        <v>2311</v>
      </c>
      <c r="L46">
        <v>7.3</v>
      </c>
      <c r="M46">
        <v>96</v>
      </c>
      <c r="N46">
        <v>2</v>
      </c>
      <c r="O46" t="s">
        <v>3</v>
      </c>
    </row>
    <row r="47" spans="1:15" x14ac:dyDescent="0.25">
      <c r="B47">
        <v>89085</v>
      </c>
      <c r="C47" t="s">
        <v>57</v>
      </c>
      <c r="D47">
        <v>-37.277200000000001</v>
      </c>
      <c r="E47">
        <v>142.98079999999999</v>
      </c>
      <c r="F47" t="s">
        <v>32</v>
      </c>
      <c r="G47">
        <v>1969</v>
      </c>
      <c r="H47" s="2" t="s">
        <v>1966</v>
      </c>
      <c r="I47" t="s">
        <v>8</v>
      </c>
      <c r="J47">
        <v>2012</v>
      </c>
      <c r="K47" s="2" t="s">
        <v>2511</v>
      </c>
      <c r="L47">
        <v>43.6</v>
      </c>
      <c r="M47">
        <v>100</v>
      </c>
      <c r="N47">
        <v>4.2</v>
      </c>
      <c r="O47" t="s">
        <v>3</v>
      </c>
    </row>
    <row r="48" spans="1:15" x14ac:dyDescent="0.25">
      <c r="B48">
        <v>40211</v>
      </c>
      <c r="C48" t="s">
        <v>58</v>
      </c>
      <c r="D48">
        <v>-27.5717</v>
      </c>
      <c r="E48">
        <v>153.0078</v>
      </c>
      <c r="F48" t="s">
        <v>30</v>
      </c>
      <c r="G48">
        <v>1939</v>
      </c>
      <c r="H48" s="2" t="s">
        <v>1967</v>
      </c>
      <c r="I48" t="s">
        <v>8</v>
      </c>
      <c r="J48">
        <v>2012</v>
      </c>
      <c r="K48" s="2" t="s">
        <v>2511</v>
      </c>
      <c r="L48">
        <v>38.200000000000003</v>
      </c>
      <c r="M48">
        <v>51</v>
      </c>
      <c r="N48">
        <v>6.2</v>
      </c>
      <c r="O48" t="s">
        <v>9</v>
      </c>
    </row>
    <row r="49" spans="2:15" hidden="1" x14ac:dyDescent="0.25">
      <c r="B49">
        <v>74000</v>
      </c>
      <c r="C49" t="s">
        <v>59</v>
      </c>
      <c r="D49">
        <v>-34.356699999999996</v>
      </c>
      <c r="E49">
        <v>146.9032</v>
      </c>
      <c r="F49" t="s">
        <v>5</v>
      </c>
      <c r="G49">
        <v>1965</v>
      </c>
      <c r="H49" s="2" t="s">
        <v>1945</v>
      </c>
      <c r="I49" t="s">
        <v>8</v>
      </c>
      <c r="J49">
        <v>1975</v>
      </c>
      <c r="K49" s="2" t="s">
        <v>2228</v>
      </c>
      <c r="L49">
        <v>6.4</v>
      </c>
      <c r="M49">
        <v>47</v>
      </c>
      <c r="N49">
        <v>1.2</v>
      </c>
      <c r="O49" t="s">
        <v>3</v>
      </c>
    </row>
    <row r="50" spans="2:15" hidden="1" x14ac:dyDescent="0.25">
      <c r="B50">
        <v>2064</v>
      </c>
      <c r="C50" t="s">
        <v>60</v>
      </c>
      <c r="D50">
        <v>-16.638100000000001</v>
      </c>
      <c r="E50">
        <v>128.45169999999999</v>
      </c>
      <c r="F50" t="s">
        <v>32</v>
      </c>
      <c r="G50">
        <v>1994</v>
      </c>
      <c r="H50" s="2" t="s">
        <v>1965</v>
      </c>
      <c r="I50" t="s">
        <v>8</v>
      </c>
      <c r="J50">
        <v>2012</v>
      </c>
      <c r="K50" s="2" t="s">
        <v>2511</v>
      </c>
      <c r="L50">
        <v>18.600000000000001</v>
      </c>
      <c r="M50">
        <v>98</v>
      </c>
      <c r="N50">
        <v>7.8</v>
      </c>
      <c r="O50" t="s">
        <v>9</v>
      </c>
    </row>
    <row r="51" spans="2:15" x14ac:dyDescent="0.25">
      <c r="B51">
        <v>17099</v>
      </c>
      <c r="C51" t="s">
        <v>61</v>
      </c>
      <c r="D51">
        <v>-30.311</v>
      </c>
      <c r="E51">
        <v>139.3357</v>
      </c>
      <c r="F51" t="s">
        <v>8</v>
      </c>
      <c r="G51">
        <v>1977</v>
      </c>
      <c r="H51" s="2" t="s">
        <v>1968</v>
      </c>
      <c r="I51" t="s">
        <v>8</v>
      </c>
      <c r="J51">
        <v>2012</v>
      </c>
      <c r="K51" s="2" t="s">
        <v>2511</v>
      </c>
      <c r="L51">
        <v>35.1</v>
      </c>
      <c r="M51">
        <v>96</v>
      </c>
      <c r="N51">
        <v>1.9</v>
      </c>
      <c r="O51" t="s">
        <v>3</v>
      </c>
    </row>
    <row r="52" spans="2:15" hidden="1" x14ac:dyDescent="0.25">
      <c r="B52">
        <v>15594</v>
      </c>
      <c r="C52" t="s">
        <v>62</v>
      </c>
      <c r="D52">
        <v>-23.456399999999999</v>
      </c>
      <c r="E52">
        <v>134.6849</v>
      </c>
      <c r="F52" t="s">
        <v>23</v>
      </c>
      <c r="G52">
        <v>2000</v>
      </c>
      <c r="H52" s="2" t="s">
        <v>1969</v>
      </c>
      <c r="I52" t="s">
        <v>8</v>
      </c>
      <c r="J52">
        <v>2012</v>
      </c>
      <c r="K52" s="2" t="s">
        <v>2511</v>
      </c>
      <c r="L52">
        <v>12.2</v>
      </c>
      <c r="M52">
        <v>94</v>
      </c>
      <c r="N52">
        <v>3.5</v>
      </c>
      <c r="O52" t="s">
        <v>3</v>
      </c>
    </row>
    <row r="53" spans="2:15" hidden="1" x14ac:dyDescent="0.25">
      <c r="B53">
        <v>56238</v>
      </c>
      <c r="C53" t="s">
        <v>63</v>
      </c>
      <c r="D53">
        <v>-30.5273</v>
      </c>
      <c r="E53">
        <v>151.61580000000001</v>
      </c>
      <c r="F53" t="s">
        <v>32</v>
      </c>
      <c r="G53">
        <v>1994</v>
      </c>
      <c r="H53" s="2" t="s">
        <v>1965</v>
      </c>
      <c r="I53" t="s">
        <v>8</v>
      </c>
      <c r="J53">
        <v>2012</v>
      </c>
      <c r="K53" s="2" t="s">
        <v>2511</v>
      </c>
      <c r="L53">
        <v>18.5</v>
      </c>
      <c r="M53">
        <v>97</v>
      </c>
      <c r="N53">
        <v>7.9</v>
      </c>
      <c r="O53" t="s">
        <v>9</v>
      </c>
    </row>
    <row r="54" spans="2:15" hidden="1" x14ac:dyDescent="0.25">
      <c r="B54">
        <v>56002</v>
      </c>
      <c r="C54" t="s">
        <v>64</v>
      </c>
      <c r="D54">
        <v>-30.5167</v>
      </c>
      <c r="E54">
        <v>151.66810000000001</v>
      </c>
      <c r="F54" t="s">
        <v>5</v>
      </c>
      <c r="G54">
        <v>1957</v>
      </c>
      <c r="H54" s="2" t="s">
        <v>1939</v>
      </c>
      <c r="I54" t="s">
        <v>32</v>
      </c>
      <c r="J54">
        <v>1997</v>
      </c>
      <c r="K54" s="2" t="s">
        <v>1970</v>
      </c>
      <c r="L54">
        <v>40.4</v>
      </c>
      <c r="M54">
        <v>99</v>
      </c>
      <c r="N54">
        <v>2.9</v>
      </c>
      <c r="O54" t="s">
        <v>3</v>
      </c>
    </row>
    <row r="55" spans="2:15" hidden="1" x14ac:dyDescent="0.25">
      <c r="B55">
        <v>56037</v>
      </c>
      <c r="C55" t="s">
        <v>65</v>
      </c>
      <c r="D55">
        <v>-30.5243</v>
      </c>
      <c r="E55">
        <v>151.67160000000001</v>
      </c>
      <c r="F55" t="s">
        <v>32</v>
      </c>
      <c r="G55">
        <v>1997</v>
      </c>
      <c r="H55" s="2" t="s">
        <v>1970</v>
      </c>
      <c r="I55" t="s">
        <v>8</v>
      </c>
      <c r="J55">
        <v>2012</v>
      </c>
      <c r="K55" s="2" t="s">
        <v>2511</v>
      </c>
      <c r="L55">
        <v>15.6</v>
      </c>
      <c r="M55">
        <v>99</v>
      </c>
      <c r="N55">
        <v>3</v>
      </c>
      <c r="O55" t="s">
        <v>3</v>
      </c>
    </row>
    <row r="56" spans="2:15" hidden="1" x14ac:dyDescent="0.25">
      <c r="B56">
        <v>200377</v>
      </c>
      <c r="C56" t="s">
        <v>66</v>
      </c>
      <c r="D56">
        <v>-6.3333000000000004</v>
      </c>
      <c r="E56">
        <v>155.73330000000001</v>
      </c>
      <c r="F56" t="s">
        <v>11</v>
      </c>
      <c r="G56">
        <v>1966</v>
      </c>
      <c r="H56" s="2" t="s">
        <v>1971</v>
      </c>
      <c r="I56" t="s">
        <v>23</v>
      </c>
      <c r="J56">
        <v>1970</v>
      </c>
      <c r="K56" s="2" t="s">
        <v>2061</v>
      </c>
      <c r="L56">
        <v>4.2</v>
      </c>
      <c r="M56">
        <v>67</v>
      </c>
      <c r="N56">
        <v>1.8</v>
      </c>
      <c r="O56" t="s">
        <v>3</v>
      </c>
    </row>
    <row r="57" spans="2:15" hidden="1" x14ac:dyDescent="0.25">
      <c r="B57">
        <v>200602</v>
      </c>
      <c r="C57" t="s">
        <v>67</v>
      </c>
      <c r="D57">
        <v>-12.2333</v>
      </c>
      <c r="E57">
        <v>123.0167</v>
      </c>
      <c r="F57" t="s">
        <v>1</v>
      </c>
      <c r="G57">
        <v>1972</v>
      </c>
      <c r="H57" s="2" t="s">
        <v>1972</v>
      </c>
      <c r="I57" t="s">
        <v>23</v>
      </c>
      <c r="J57">
        <v>1985</v>
      </c>
      <c r="K57" s="2" t="s">
        <v>2063</v>
      </c>
      <c r="L57">
        <v>1</v>
      </c>
      <c r="M57">
        <v>5</v>
      </c>
      <c r="N57">
        <v>5</v>
      </c>
      <c r="O57" t="s">
        <v>3</v>
      </c>
    </row>
    <row r="58" spans="2:15" hidden="1" x14ac:dyDescent="0.25">
      <c r="B58">
        <v>86147</v>
      </c>
      <c r="C58" t="s">
        <v>68</v>
      </c>
      <c r="D58">
        <v>-38.033299999999997</v>
      </c>
      <c r="E58">
        <v>145.1</v>
      </c>
      <c r="F58" t="s">
        <v>5</v>
      </c>
      <c r="G58">
        <v>1965</v>
      </c>
      <c r="H58" s="2" t="s">
        <v>1945</v>
      </c>
      <c r="I58" t="s">
        <v>32</v>
      </c>
      <c r="J58">
        <v>1982</v>
      </c>
      <c r="K58" s="2" t="s">
        <v>2437</v>
      </c>
      <c r="L58">
        <v>17.2</v>
      </c>
      <c r="M58">
        <v>85</v>
      </c>
      <c r="N58">
        <v>1.5</v>
      </c>
      <c r="O58" t="s">
        <v>3</v>
      </c>
    </row>
    <row r="59" spans="2:15" hidden="1" x14ac:dyDescent="0.25">
      <c r="B59">
        <v>31193</v>
      </c>
      <c r="C59" t="s">
        <v>69</v>
      </c>
      <c r="D59">
        <v>-17.254999999999999</v>
      </c>
      <c r="E59">
        <v>145.4803</v>
      </c>
      <c r="F59" t="s">
        <v>2</v>
      </c>
      <c r="G59">
        <v>1994</v>
      </c>
      <c r="H59" s="2" t="s">
        <v>1973</v>
      </c>
      <c r="I59" t="s">
        <v>2</v>
      </c>
      <c r="J59">
        <v>2008</v>
      </c>
      <c r="K59" s="2" t="s">
        <v>2517</v>
      </c>
      <c r="L59">
        <v>14.1</v>
      </c>
      <c r="M59">
        <v>79</v>
      </c>
      <c r="N59">
        <v>1.7</v>
      </c>
      <c r="O59" t="s">
        <v>3</v>
      </c>
    </row>
    <row r="60" spans="2:15" hidden="1" x14ac:dyDescent="0.25">
      <c r="B60">
        <v>200012</v>
      </c>
      <c r="C60" t="s">
        <v>70</v>
      </c>
      <c r="D60">
        <v>-8.7833000000000006</v>
      </c>
      <c r="E60">
        <v>160.73330000000001</v>
      </c>
      <c r="F60" t="s">
        <v>5</v>
      </c>
      <c r="G60">
        <v>1962</v>
      </c>
      <c r="H60" s="2" t="s">
        <v>1933</v>
      </c>
      <c r="I60" t="s">
        <v>23</v>
      </c>
      <c r="J60">
        <v>1986</v>
      </c>
      <c r="K60" s="2" t="s">
        <v>2008</v>
      </c>
      <c r="L60">
        <v>24.7</v>
      </c>
      <c r="M60">
        <v>99</v>
      </c>
      <c r="N60">
        <v>3.9</v>
      </c>
      <c r="O60" t="s">
        <v>3</v>
      </c>
    </row>
    <row r="61" spans="2:15" hidden="1" x14ac:dyDescent="0.25">
      <c r="B61">
        <v>14814</v>
      </c>
      <c r="C61" t="s">
        <v>71</v>
      </c>
      <c r="D61">
        <v>-15.6844</v>
      </c>
      <c r="E61">
        <v>130.00980000000001</v>
      </c>
      <c r="F61" t="s">
        <v>23</v>
      </c>
      <c r="G61">
        <v>1974</v>
      </c>
      <c r="H61" s="2" t="s">
        <v>1974</v>
      </c>
      <c r="I61" t="s">
        <v>5</v>
      </c>
      <c r="J61">
        <v>1981</v>
      </c>
      <c r="K61" s="2" t="s">
        <v>2484</v>
      </c>
      <c r="L61">
        <v>6.3</v>
      </c>
      <c r="M61">
        <v>96</v>
      </c>
      <c r="N61">
        <v>2</v>
      </c>
      <c r="O61" t="s">
        <v>3</v>
      </c>
    </row>
    <row r="62" spans="2:15" hidden="1" x14ac:dyDescent="0.25">
      <c r="B62">
        <v>87113</v>
      </c>
      <c r="C62" t="s">
        <v>72</v>
      </c>
      <c r="D62">
        <v>-38.028700000000001</v>
      </c>
      <c r="E62">
        <v>144.47829999999999</v>
      </c>
      <c r="F62" t="s">
        <v>36</v>
      </c>
      <c r="G62">
        <v>1995</v>
      </c>
      <c r="H62" s="2" t="s">
        <v>1975</v>
      </c>
      <c r="I62" t="s">
        <v>8</v>
      </c>
      <c r="J62">
        <v>2012</v>
      </c>
      <c r="K62" s="2" t="s">
        <v>2511</v>
      </c>
      <c r="L62">
        <v>17.8</v>
      </c>
      <c r="M62">
        <v>97</v>
      </c>
      <c r="N62">
        <v>7.8</v>
      </c>
      <c r="O62" t="s">
        <v>9</v>
      </c>
    </row>
    <row r="63" spans="2:15" hidden="1" x14ac:dyDescent="0.25">
      <c r="B63">
        <v>81000</v>
      </c>
      <c r="C63" t="s">
        <v>73</v>
      </c>
      <c r="D63">
        <v>-37.088700000000003</v>
      </c>
      <c r="E63">
        <v>143.47470000000001</v>
      </c>
      <c r="F63" t="s">
        <v>5</v>
      </c>
      <c r="G63">
        <v>1965</v>
      </c>
      <c r="H63" s="2" t="s">
        <v>1945</v>
      </c>
      <c r="I63" t="s">
        <v>11</v>
      </c>
      <c r="J63">
        <v>1975</v>
      </c>
      <c r="K63" s="2" t="s">
        <v>2299</v>
      </c>
      <c r="L63">
        <v>10.7</v>
      </c>
      <c r="M63">
        <v>81</v>
      </c>
      <c r="N63">
        <v>1</v>
      </c>
      <c r="O63" t="s">
        <v>3</v>
      </c>
    </row>
    <row r="64" spans="2:15" hidden="1" x14ac:dyDescent="0.25">
      <c r="B64">
        <v>15005</v>
      </c>
      <c r="C64" t="s">
        <v>74</v>
      </c>
      <c r="D64">
        <v>-20.029800000000002</v>
      </c>
      <c r="E64">
        <v>137.4906</v>
      </c>
      <c r="F64" t="s">
        <v>13</v>
      </c>
      <c r="G64">
        <v>1970</v>
      </c>
      <c r="H64" s="2" t="s">
        <v>1976</v>
      </c>
      <c r="I64" t="s">
        <v>1</v>
      </c>
      <c r="J64">
        <v>1978</v>
      </c>
      <c r="K64" s="2" t="s">
        <v>2510</v>
      </c>
      <c r="L64">
        <v>7.8</v>
      </c>
      <c r="M64">
        <v>71</v>
      </c>
      <c r="N64">
        <v>1.6</v>
      </c>
      <c r="O64" t="s">
        <v>3</v>
      </c>
    </row>
    <row r="65" spans="2:15" hidden="1" x14ac:dyDescent="0.25">
      <c r="B65">
        <v>200379</v>
      </c>
      <c r="C65" t="s">
        <v>75</v>
      </c>
      <c r="D65">
        <v>-1.6333</v>
      </c>
      <c r="E65">
        <v>144.0333</v>
      </c>
      <c r="F65" t="s">
        <v>5</v>
      </c>
      <c r="G65">
        <v>1965</v>
      </c>
      <c r="H65" s="2" t="s">
        <v>1945</v>
      </c>
      <c r="I65" t="s">
        <v>13</v>
      </c>
      <c r="J65">
        <v>1966</v>
      </c>
      <c r="K65" s="2" t="s">
        <v>2144</v>
      </c>
      <c r="L65">
        <v>1.3</v>
      </c>
      <c r="M65">
        <v>68</v>
      </c>
      <c r="N65">
        <v>1.8</v>
      </c>
      <c r="O65" t="s">
        <v>3</v>
      </c>
    </row>
    <row r="66" spans="2:15" hidden="1" x14ac:dyDescent="0.25">
      <c r="B66">
        <v>15527</v>
      </c>
      <c r="C66" t="s">
        <v>76</v>
      </c>
      <c r="D66">
        <v>-25.34</v>
      </c>
      <c r="E66">
        <v>131.0583</v>
      </c>
      <c r="F66" t="s">
        <v>11</v>
      </c>
      <c r="G66">
        <v>1967</v>
      </c>
      <c r="H66" s="2" t="s">
        <v>1977</v>
      </c>
      <c r="I66" t="s">
        <v>32</v>
      </c>
      <c r="J66">
        <v>1983</v>
      </c>
      <c r="K66" s="2" t="s">
        <v>1950</v>
      </c>
      <c r="L66">
        <v>15.8</v>
      </c>
      <c r="M66">
        <v>92</v>
      </c>
      <c r="N66">
        <v>1.5</v>
      </c>
      <c r="O66" t="s">
        <v>3</v>
      </c>
    </row>
    <row r="67" spans="2:15" x14ac:dyDescent="0.25">
      <c r="B67">
        <v>33002</v>
      </c>
      <c r="C67" t="s">
        <v>77</v>
      </c>
      <c r="D67">
        <v>-19.616900000000001</v>
      </c>
      <c r="E67">
        <v>147.3758</v>
      </c>
      <c r="F67" t="s">
        <v>8</v>
      </c>
      <c r="G67">
        <v>1951</v>
      </c>
      <c r="H67" s="2" t="s">
        <v>1978</v>
      </c>
      <c r="I67" t="s">
        <v>8</v>
      </c>
      <c r="J67">
        <v>2012</v>
      </c>
      <c r="K67" s="2" t="s">
        <v>2511</v>
      </c>
      <c r="L67">
        <v>58.9</v>
      </c>
      <c r="M67">
        <v>88</v>
      </c>
      <c r="N67">
        <v>2.7</v>
      </c>
      <c r="O67" t="s">
        <v>9</v>
      </c>
    </row>
    <row r="68" spans="2:15" hidden="1" x14ac:dyDescent="0.25">
      <c r="B68">
        <v>67108</v>
      </c>
      <c r="C68" t="s">
        <v>78</v>
      </c>
      <c r="D68">
        <v>-33.896900000000002</v>
      </c>
      <c r="E68">
        <v>150.72810000000001</v>
      </c>
      <c r="F68" t="s">
        <v>23</v>
      </c>
      <c r="G68">
        <v>1995</v>
      </c>
      <c r="H68" s="2" t="s">
        <v>1979</v>
      </c>
      <c r="I68" t="s">
        <v>8</v>
      </c>
      <c r="J68">
        <v>2012</v>
      </c>
      <c r="K68" s="2" t="s">
        <v>2511</v>
      </c>
      <c r="L68">
        <v>17.2</v>
      </c>
      <c r="M68">
        <v>97</v>
      </c>
      <c r="N68">
        <v>7.6</v>
      </c>
      <c r="O68" t="s">
        <v>9</v>
      </c>
    </row>
    <row r="69" spans="2:15" hidden="1" x14ac:dyDescent="0.25">
      <c r="B69">
        <v>67068</v>
      </c>
      <c r="C69" t="s">
        <v>79</v>
      </c>
      <c r="D69">
        <v>-33.868299999999998</v>
      </c>
      <c r="E69">
        <v>150.7278</v>
      </c>
      <c r="F69" t="s">
        <v>36</v>
      </c>
      <c r="G69">
        <v>1967</v>
      </c>
      <c r="H69" s="2" t="s">
        <v>1980</v>
      </c>
      <c r="I69" t="s">
        <v>32</v>
      </c>
      <c r="J69">
        <v>1983</v>
      </c>
      <c r="K69" s="2" t="s">
        <v>1950</v>
      </c>
      <c r="L69">
        <v>13.1</v>
      </c>
      <c r="M69">
        <v>78</v>
      </c>
      <c r="N69">
        <v>1</v>
      </c>
      <c r="O69" t="s">
        <v>3</v>
      </c>
    </row>
    <row r="70" spans="2:15" x14ac:dyDescent="0.25">
      <c r="B70">
        <v>9037</v>
      </c>
      <c r="C70" t="s">
        <v>80</v>
      </c>
      <c r="D70">
        <v>-30.338100000000001</v>
      </c>
      <c r="E70">
        <v>115.5394</v>
      </c>
      <c r="F70" t="s">
        <v>5</v>
      </c>
      <c r="G70">
        <v>1965</v>
      </c>
      <c r="H70" s="2" t="s">
        <v>1945</v>
      </c>
      <c r="I70" t="s">
        <v>8</v>
      </c>
      <c r="J70">
        <v>2012</v>
      </c>
      <c r="K70" s="2" t="s">
        <v>2511</v>
      </c>
      <c r="L70">
        <v>45.1</v>
      </c>
      <c r="M70">
        <v>80</v>
      </c>
      <c r="N70">
        <v>3.4</v>
      </c>
      <c r="O70" t="s">
        <v>9</v>
      </c>
    </row>
    <row r="71" spans="2:15" hidden="1" x14ac:dyDescent="0.25">
      <c r="B71">
        <v>84108</v>
      </c>
      <c r="C71" t="s">
        <v>81</v>
      </c>
      <c r="D71">
        <v>-37.833300000000001</v>
      </c>
      <c r="E71">
        <v>147.65</v>
      </c>
      <c r="F71" t="s">
        <v>30</v>
      </c>
      <c r="G71">
        <v>1970</v>
      </c>
      <c r="H71" s="2" t="s">
        <v>1981</v>
      </c>
      <c r="I71" t="s">
        <v>32</v>
      </c>
      <c r="J71">
        <v>1983</v>
      </c>
      <c r="K71" s="2" t="s">
        <v>1950</v>
      </c>
      <c r="L71">
        <v>12.6</v>
      </c>
      <c r="M71">
        <v>92</v>
      </c>
      <c r="N71">
        <v>2</v>
      </c>
      <c r="O71" t="s">
        <v>3</v>
      </c>
    </row>
    <row r="72" spans="2:15" x14ac:dyDescent="0.25">
      <c r="B72">
        <v>85279</v>
      </c>
      <c r="C72" t="s">
        <v>82</v>
      </c>
      <c r="D72">
        <v>-37.881700000000002</v>
      </c>
      <c r="E72">
        <v>147.5669</v>
      </c>
      <c r="F72" t="s">
        <v>16</v>
      </c>
      <c r="G72">
        <v>1942</v>
      </c>
      <c r="H72" s="2" t="s">
        <v>1982</v>
      </c>
      <c r="I72" t="s">
        <v>8</v>
      </c>
      <c r="J72">
        <v>2012</v>
      </c>
      <c r="K72" s="2" t="s">
        <v>2511</v>
      </c>
      <c r="L72">
        <v>32.799999999999997</v>
      </c>
      <c r="M72">
        <v>46</v>
      </c>
      <c r="N72">
        <v>5</v>
      </c>
      <c r="O72" t="s">
        <v>9</v>
      </c>
    </row>
    <row r="73" spans="2:15" hidden="1" x14ac:dyDescent="0.25">
      <c r="B73">
        <v>84080</v>
      </c>
      <c r="C73" t="s">
        <v>83</v>
      </c>
      <c r="D73">
        <v>-37.816699999999997</v>
      </c>
      <c r="E73">
        <v>147.61670000000001</v>
      </c>
      <c r="F73" t="s">
        <v>5</v>
      </c>
      <c r="G73">
        <v>1957</v>
      </c>
      <c r="H73" s="2" t="s">
        <v>1939</v>
      </c>
      <c r="I73" t="s">
        <v>36</v>
      </c>
      <c r="J73">
        <v>1970</v>
      </c>
      <c r="K73" s="2" t="s">
        <v>2263</v>
      </c>
      <c r="L73">
        <v>13.3</v>
      </c>
      <c r="M73">
        <v>99</v>
      </c>
      <c r="N73">
        <v>2</v>
      </c>
      <c r="O73" t="s">
        <v>3</v>
      </c>
    </row>
    <row r="74" spans="2:15" hidden="1" x14ac:dyDescent="0.25">
      <c r="B74">
        <v>200170</v>
      </c>
      <c r="C74" t="s">
        <v>84</v>
      </c>
      <c r="D74">
        <v>-5.5332999999999997</v>
      </c>
      <c r="E74">
        <v>144.15</v>
      </c>
      <c r="F74" t="s">
        <v>5</v>
      </c>
      <c r="G74">
        <v>1965</v>
      </c>
      <c r="H74" s="2" t="s">
        <v>1945</v>
      </c>
      <c r="I74" t="s">
        <v>1</v>
      </c>
      <c r="J74">
        <v>1973</v>
      </c>
      <c r="K74" s="2" t="s">
        <v>1942</v>
      </c>
      <c r="L74">
        <v>7.9</v>
      </c>
      <c r="M74">
        <v>81</v>
      </c>
      <c r="N74">
        <v>1.9</v>
      </c>
      <c r="O74" t="s">
        <v>3</v>
      </c>
    </row>
    <row r="75" spans="2:15" hidden="1" x14ac:dyDescent="0.25">
      <c r="B75">
        <v>10244</v>
      </c>
      <c r="C75" t="s">
        <v>85</v>
      </c>
      <c r="D75">
        <v>-31.7469</v>
      </c>
      <c r="E75">
        <v>116.45610000000001</v>
      </c>
      <c r="F75" t="s">
        <v>5</v>
      </c>
      <c r="G75">
        <v>1965</v>
      </c>
      <c r="H75" s="2" t="s">
        <v>1945</v>
      </c>
      <c r="I75" t="s">
        <v>32</v>
      </c>
      <c r="J75">
        <v>1985</v>
      </c>
      <c r="K75" s="2" t="s">
        <v>2518</v>
      </c>
      <c r="L75">
        <v>20.5</v>
      </c>
      <c r="M75">
        <v>100</v>
      </c>
      <c r="N75">
        <v>1</v>
      </c>
      <c r="O75" t="s">
        <v>3</v>
      </c>
    </row>
    <row r="76" spans="2:15" hidden="1" x14ac:dyDescent="0.25">
      <c r="B76">
        <v>200819</v>
      </c>
      <c r="C76" t="s">
        <v>86</v>
      </c>
      <c r="D76">
        <v>-5.2167000000000003</v>
      </c>
      <c r="E76">
        <v>145.5667</v>
      </c>
      <c r="F76" t="s">
        <v>32</v>
      </c>
      <c r="G76">
        <v>1973</v>
      </c>
      <c r="H76" s="2" t="s">
        <v>1983</v>
      </c>
      <c r="I76" t="s">
        <v>11</v>
      </c>
      <c r="J76">
        <v>1973</v>
      </c>
      <c r="K76" s="2" t="s">
        <v>2160</v>
      </c>
      <c r="L76">
        <v>0.3</v>
      </c>
      <c r="M76">
        <v>61</v>
      </c>
      <c r="N76">
        <v>1.7</v>
      </c>
      <c r="O76" t="s">
        <v>3</v>
      </c>
    </row>
    <row r="77" spans="2:15" hidden="1" x14ac:dyDescent="0.25">
      <c r="B77">
        <v>300032</v>
      </c>
      <c r="C77" t="s">
        <v>87</v>
      </c>
      <c r="D77">
        <v>-66.0167</v>
      </c>
      <c r="E77">
        <v>111.08329999999999</v>
      </c>
      <c r="F77" t="s">
        <v>23</v>
      </c>
      <c r="G77">
        <v>1994</v>
      </c>
      <c r="H77" s="2" t="s">
        <v>1984</v>
      </c>
      <c r="I77" t="s">
        <v>23</v>
      </c>
      <c r="J77">
        <v>1996</v>
      </c>
      <c r="K77" s="2" t="s">
        <v>2223</v>
      </c>
      <c r="L77">
        <v>1.3</v>
      </c>
      <c r="M77">
        <v>55</v>
      </c>
      <c r="N77">
        <v>13.2</v>
      </c>
      <c r="O77" t="s">
        <v>3</v>
      </c>
    </row>
    <row r="78" spans="2:15" hidden="1" x14ac:dyDescent="0.25">
      <c r="B78">
        <v>11045</v>
      </c>
      <c r="C78" t="s">
        <v>88</v>
      </c>
      <c r="D78">
        <v>-31.09</v>
      </c>
      <c r="E78">
        <v>125.6589</v>
      </c>
      <c r="F78" t="s">
        <v>30</v>
      </c>
      <c r="G78">
        <v>1983</v>
      </c>
      <c r="H78" s="2" t="s">
        <v>1985</v>
      </c>
      <c r="I78" t="s">
        <v>30</v>
      </c>
      <c r="J78">
        <v>2012</v>
      </c>
      <c r="K78" s="2" t="s">
        <v>2519</v>
      </c>
      <c r="L78">
        <v>28.4</v>
      </c>
      <c r="M78">
        <v>90</v>
      </c>
      <c r="N78">
        <v>4</v>
      </c>
      <c r="O78" t="s">
        <v>3</v>
      </c>
    </row>
    <row r="79" spans="2:15" hidden="1" x14ac:dyDescent="0.25">
      <c r="B79">
        <v>13007</v>
      </c>
      <c r="C79" t="s">
        <v>89</v>
      </c>
      <c r="D79">
        <v>-20.1417</v>
      </c>
      <c r="E79">
        <v>127.9867</v>
      </c>
      <c r="F79" t="s">
        <v>1</v>
      </c>
      <c r="G79">
        <v>1986</v>
      </c>
      <c r="H79" s="2" t="s">
        <v>1986</v>
      </c>
      <c r="I79" t="s">
        <v>8</v>
      </c>
      <c r="J79">
        <v>2012</v>
      </c>
      <c r="K79" s="2" t="s">
        <v>2511</v>
      </c>
      <c r="L79">
        <v>26.3</v>
      </c>
      <c r="M79">
        <v>94</v>
      </c>
      <c r="N79">
        <v>2</v>
      </c>
      <c r="O79" t="s">
        <v>3</v>
      </c>
    </row>
    <row r="80" spans="2:15" hidden="1" x14ac:dyDescent="0.25">
      <c r="B80">
        <v>200298</v>
      </c>
      <c r="C80" t="s">
        <v>90</v>
      </c>
      <c r="D80">
        <v>-8.0167000000000002</v>
      </c>
      <c r="E80">
        <v>142.94999999999999</v>
      </c>
      <c r="F80" t="s">
        <v>5</v>
      </c>
      <c r="G80">
        <v>1962</v>
      </c>
      <c r="H80" s="2" t="s">
        <v>1933</v>
      </c>
      <c r="I80" t="s">
        <v>1</v>
      </c>
      <c r="J80">
        <v>1973</v>
      </c>
      <c r="K80" s="2" t="s">
        <v>1942</v>
      </c>
      <c r="L80">
        <v>11.5</v>
      </c>
      <c r="M80">
        <v>86</v>
      </c>
      <c r="N80">
        <v>1.9</v>
      </c>
      <c r="O80" t="s">
        <v>3</v>
      </c>
    </row>
    <row r="81" spans="1:15" x14ac:dyDescent="0.25">
      <c r="B81">
        <v>11017</v>
      </c>
      <c r="C81" t="s">
        <v>91</v>
      </c>
      <c r="D81">
        <v>-32.456899999999997</v>
      </c>
      <c r="E81">
        <v>123.8653</v>
      </c>
      <c r="F81" t="s">
        <v>13</v>
      </c>
      <c r="G81">
        <v>1965</v>
      </c>
      <c r="H81" s="2" t="s">
        <v>1987</v>
      </c>
      <c r="I81" t="s">
        <v>8</v>
      </c>
      <c r="J81">
        <v>2012</v>
      </c>
      <c r="K81" s="2" t="s">
        <v>2511</v>
      </c>
      <c r="L81">
        <v>47.3</v>
      </c>
      <c r="M81">
        <v>87</v>
      </c>
      <c r="N81">
        <v>2.6</v>
      </c>
      <c r="O81" t="s">
        <v>3</v>
      </c>
    </row>
    <row r="82" spans="1:15" hidden="1" x14ac:dyDescent="0.25">
      <c r="B82">
        <v>87005</v>
      </c>
      <c r="C82" t="s">
        <v>92</v>
      </c>
      <c r="D82">
        <v>-37.6</v>
      </c>
      <c r="E82">
        <v>144.19999999999999</v>
      </c>
      <c r="F82" t="s">
        <v>5</v>
      </c>
      <c r="G82">
        <v>1957</v>
      </c>
      <c r="H82" s="2" t="s">
        <v>1939</v>
      </c>
      <c r="I82" t="s">
        <v>32</v>
      </c>
      <c r="J82">
        <v>1969</v>
      </c>
      <c r="K82" s="2" t="s">
        <v>1966</v>
      </c>
      <c r="L82">
        <v>12.5</v>
      </c>
      <c r="M82">
        <v>96</v>
      </c>
      <c r="N82">
        <v>2</v>
      </c>
      <c r="O82" t="s">
        <v>3</v>
      </c>
    </row>
    <row r="83" spans="1:15" x14ac:dyDescent="0.25">
      <c r="B83">
        <v>89002</v>
      </c>
      <c r="C83" t="s">
        <v>93</v>
      </c>
      <c r="D83">
        <v>-37.512700000000002</v>
      </c>
      <c r="E83">
        <v>143.7911</v>
      </c>
      <c r="F83" t="s">
        <v>5</v>
      </c>
      <c r="G83">
        <v>1957</v>
      </c>
      <c r="H83" s="2" t="s">
        <v>1939</v>
      </c>
      <c r="I83" t="s">
        <v>8</v>
      </c>
      <c r="J83">
        <v>2012</v>
      </c>
      <c r="K83" s="2" t="s">
        <v>2511</v>
      </c>
      <c r="L83">
        <v>52.5</v>
      </c>
      <c r="M83">
        <v>93</v>
      </c>
      <c r="N83">
        <v>4.8</v>
      </c>
      <c r="O83" t="s">
        <v>9</v>
      </c>
    </row>
    <row r="84" spans="1:15" hidden="1" x14ac:dyDescent="0.25">
      <c r="B84">
        <v>45009</v>
      </c>
      <c r="C84" t="s">
        <v>94</v>
      </c>
      <c r="D84">
        <v>-27.4008</v>
      </c>
      <c r="E84">
        <v>141.81139999999999</v>
      </c>
      <c r="F84" t="s">
        <v>11</v>
      </c>
      <c r="G84">
        <v>2002</v>
      </c>
      <c r="H84" s="2" t="s">
        <v>1935</v>
      </c>
      <c r="I84" t="s">
        <v>8</v>
      </c>
      <c r="J84">
        <v>2012</v>
      </c>
      <c r="K84" s="2" t="s">
        <v>2511</v>
      </c>
      <c r="L84">
        <v>10.4</v>
      </c>
      <c r="M84">
        <v>98</v>
      </c>
      <c r="N84">
        <v>7.9</v>
      </c>
      <c r="O84" t="s">
        <v>9</v>
      </c>
    </row>
    <row r="85" spans="1:15" hidden="1" x14ac:dyDescent="0.25">
      <c r="B85">
        <v>58198</v>
      </c>
      <c r="C85" t="s">
        <v>95</v>
      </c>
      <c r="D85">
        <v>-28.8353</v>
      </c>
      <c r="E85">
        <v>153.55850000000001</v>
      </c>
      <c r="F85" t="s">
        <v>23</v>
      </c>
      <c r="G85">
        <v>1992</v>
      </c>
      <c r="H85" s="2" t="s">
        <v>1988</v>
      </c>
      <c r="I85" t="s">
        <v>8</v>
      </c>
      <c r="J85">
        <v>2012</v>
      </c>
      <c r="K85" s="2" t="s">
        <v>2511</v>
      </c>
      <c r="L85">
        <v>20.2</v>
      </c>
      <c r="M85">
        <v>97</v>
      </c>
      <c r="N85">
        <v>7.3</v>
      </c>
      <c r="O85" t="s">
        <v>9</v>
      </c>
    </row>
    <row r="86" spans="1:15" x14ac:dyDescent="0.25">
      <c r="B86">
        <v>49002</v>
      </c>
      <c r="C86" t="s">
        <v>96</v>
      </c>
      <c r="D86">
        <v>-34.639800000000001</v>
      </c>
      <c r="E86">
        <v>143.56100000000001</v>
      </c>
      <c r="F86" t="s">
        <v>1</v>
      </c>
      <c r="G86">
        <v>1967</v>
      </c>
      <c r="H86" s="2" t="s">
        <v>1989</v>
      </c>
      <c r="I86" t="s">
        <v>8</v>
      </c>
      <c r="J86">
        <v>2012</v>
      </c>
      <c r="K86" s="2" t="s">
        <v>2511</v>
      </c>
      <c r="L86">
        <v>43</v>
      </c>
      <c r="M86">
        <v>75</v>
      </c>
      <c r="N86">
        <v>1.8</v>
      </c>
      <c r="O86" t="s">
        <v>3</v>
      </c>
    </row>
    <row r="87" spans="1:15" x14ac:dyDescent="0.25">
      <c r="B87">
        <v>66137</v>
      </c>
      <c r="C87" t="s">
        <v>97</v>
      </c>
      <c r="D87">
        <v>-33.918100000000003</v>
      </c>
      <c r="E87">
        <v>150.9864</v>
      </c>
      <c r="F87" t="s">
        <v>16</v>
      </c>
      <c r="G87">
        <v>1968</v>
      </c>
      <c r="H87" s="2" t="s">
        <v>1990</v>
      </c>
      <c r="I87" t="s">
        <v>8</v>
      </c>
      <c r="J87">
        <v>2012</v>
      </c>
      <c r="K87" s="2" t="s">
        <v>2511</v>
      </c>
      <c r="L87">
        <v>44.4</v>
      </c>
      <c r="M87">
        <v>98</v>
      </c>
      <c r="N87">
        <v>5.6</v>
      </c>
      <c r="O87" t="s">
        <v>9</v>
      </c>
    </row>
    <row r="88" spans="1:15" x14ac:dyDescent="0.25">
      <c r="B88">
        <v>53002</v>
      </c>
      <c r="C88" t="s">
        <v>98</v>
      </c>
      <c r="D88">
        <v>-30.946899999999999</v>
      </c>
      <c r="E88">
        <v>149.06540000000001</v>
      </c>
      <c r="F88" t="s">
        <v>5</v>
      </c>
      <c r="G88">
        <v>1965</v>
      </c>
      <c r="H88" s="2" t="s">
        <v>1945</v>
      </c>
      <c r="I88" t="s">
        <v>16</v>
      </c>
      <c r="J88">
        <v>2012</v>
      </c>
      <c r="K88" s="2" t="s">
        <v>2402</v>
      </c>
      <c r="L88">
        <v>47.1</v>
      </c>
      <c r="M88">
        <v>65</v>
      </c>
      <c r="N88">
        <v>1.9</v>
      </c>
      <c r="O88" t="s">
        <v>3</v>
      </c>
    </row>
    <row r="89" spans="1:15" x14ac:dyDescent="0.25">
      <c r="B89">
        <v>39004</v>
      </c>
      <c r="C89" t="s">
        <v>99</v>
      </c>
      <c r="D89">
        <v>-24.181899999999999</v>
      </c>
      <c r="E89">
        <v>149.8117</v>
      </c>
      <c r="F89" t="s">
        <v>1</v>
      </c>
      <c r="G89">
        <v>1966</v>
      </c>
      <c r="H89" s="2" t="s">
        <v>1991</v>
      </c>
      <c r="I89" t="s">
        <v>11</v>
      </c>
      <c r="J89">
        <v>2012</v>
      </c>
      <c r="K89" s="2" t="s">
        <v>2179</v>
      </c>
      <c r="L89">
        <v>45.8</v>
      </c>
      <c r="M89">
        <v>99</v>
      </c>
      <c r="N89">
        <v>2.1</v>
      </c>
      <c r="O89" t="s">
        <v>3</v>
      </c>
    </row>
    <row r="90" spans="1:15" hidden="1" x14ac:dyDescent="0.25">
      <c r="A90">
        <v>1</v>
      </c>
      <c r="B90">
        <v>36007</v>
      </c>
      <c r="C90" t="s">
        <v>100</v>
      </c>
      <c r="D90">
        <v>-23.554400000000001</v>
      </c>
      <c r="E90">
        <v>145.28829999999999</v>
      </c>
      <c r="F90" t="s">
        <v>5</v>
      </c>
      <c r="G90">
        <v>1962</v>
      </c>
      <c r="H90" s="2" t="s">
        <v>1933</v>
      </c>
      <c r="I90" t="s">
        <v>8</v>
      </c>
      <c r="J90">
        <v>2012</v>
      </c>
      <c r="K90" s="2" t="s">
        <v>2511</v>
      </c>
      <c r="L90">
        <v>51</v>
      </c>
      <c r="M90">
        <v>97</v>
      </c>
      <c r="N90">
        <v>2.5</v>
      </c>
      <c r="O90" t="s">
        <v>3</v>
      </c>
    </row>
    <row r="91" spans="1:15" hidden="1" x14ac:dyDescent="0.25">
      <c r="B91">
        <v>40850</v>
      </c>
      <c r="C91" t="s">
        <v>101</v>
      </c>
      <c r="D91">
        <v>-26.715</v>
      </c>
      <c r="E91">
        <v>152.87190000000001</v>
      </c>
      <c r="F91" t="s">
        <v>36</v>
      </c>
      <c r="G91">
        <v>1998</v>
      </c>
      <c r="H91" s="2" t="s">
        <v>1992</v>
      </c>
      <c r="I91" t="s">
        <v>36</v>
      </c>
      <c r="J91">
        <v>2007</v>
      </c>
      <c r="K91" s="2" t="s">
        <v>2520</v>
      </c>
      <c r="L91">
        <v>9.1</v>
      </c>
      <c r="M91">
        <v>80</v>
      </c>
      <c r="N91">
        <v>1.9</v>
      </c>
      <c r="O91" t="s">
        <v>3</v>
      </c>
    </row>
    <row r="92" spans="1:15" x14ac:dyDescent="0.25">
      <c r="B92">
        <v>54003</v>
      </c>
      <c r="C92" t="s">
        <v>102</v>
      </c>
      <c r="D92">
        <v>-30.3781</v>
      </c>
      <c r="E92">
        <v>150.6096</v>
      </c>
      <c r="F92" t="s">
        <v>36</v>
      </c>
      <c r="G92">
        <v>1966</v>
      </c>
      <c r="H92" s="2" t="s">
        <v>1993</v>
      </c>
      <c r="I92" t="s">
        <v>8</v>
      </c>
      <c r="J92">
        <v>2012</v>
      </c>
      <c r="K92" s="2" t="s">
        <v>2511</v>
      </c>
      <c r="L92">
        <v>46.7</v>
      </c>
      <c r="M92">
        <v>99</v>
      </c>
      <c r="N92">
        <v>1.7</v>
      </c>
      <c r="O92" t="s">
        <v>3</v>
      </c>
    </row>
    <row r="93" spans="1:15" hidden="1" x14ac:dyDescent="0.25">
      <c r="B93">
        <v>96075</v>
      </c>
      <c r="C93" t="s">
        <v>103</v>
      </c>
      <c r="D93">
        <v>-42.0197</v>
      </c>
      <c r="E93">
        <v>146.7533</v>
      </c>
      <c r="F93" t="s">
        <v>30</v>
      </c>
      <c r="G93">
        <v>1995</v>
      </c>
      <c r="H93" s="2" t="s">
        <v>1994</v>
      </c>
      <c r="I93" t="s">
        <v>36</v>
      </c>
      <c r="J93">
        <v>2001</v>
      </c>
      <c r="K93" s="2" t="s">
        <v>2025</v>
      </c>
      <c r="L93">
        <v>5.9</v>
      </c>
      <c r="M93">
        <v>90</v>
      </c>
      <c r="N93">
        <v>6.8</v>
      </c>
      <c r="O93" t="s">
        <v>9</v>
      </c>
    </row>
    <row r="94" spans="1:15" hidden="1" x14ac:dyDescent="0.25">
      <c r="B94">
        <v>15525</v>
      </c>
      <c r="C94" t="s">
        <v>104</v>
      </c>
      <c r="D94">
        <v>-21.531700000000001</v>
      </c>
      <c r="E94">
        <v>133.89009999999999</v>
      </c>
      <c r="F94" t="s">
        <v>5</v>
      </c>
      <c r="G94">
        <v>1964</v>
      </c>
      <c r="H94" s="2" t="s">
        <v>1995</v>
      </c>
      <c r="I94" t="s">
        <v>30</v>
      </c>
      <c r="J94">
        <v>1988</v>
      </c>
      <c r="K94" s="2" t="s">
        <v>2184</v>
      </c>
      <c r="L94">
        <v>24.3</v>
      </c>
      <c r="M94">
        <v>90</v>
      </c>
      <c r="N94">
        <v>2</v>
      </c>
      <c r="O94" t="s">
        <v>3</v>
      </c>
    </row>
    <row r="95" spans="1:15" hidden="1" x14ac:dyDescent="0.25">
      <c r="B95">
        <v>5058</v>
      </c>
      <c r="C95" t="s">
        <v>105</v>
      </c>
      <c r="D95">
        <v>-20.820599999999999</v>
      </c>
      <c r="E95">
        <v>115.3931</v>
      </c>
      <c r="F95" t="s">
        <v>23</v>
      </c>
      <c r="G95">
        <v>1967</v>
      </c>
      <c r="H95" s="2" t="s">
        <v>1996</v>
      </c>
      <c r="I95" t="s">
        <v>5</v>
      </c>
      <c r="J95">
        <v>2000</v>
      </c>
      <c r="K95" s="2" t="s">
        <v>2092</v>
      </c>
      <c r="L95">
        <v>30.3</v>
      </c>
      <c r="M95">
        <v>86</v>
      </c>
      <c r="N95">
        <v>3</v>
      </c>
      <c r="O95" t="s">
        <v>9</v>
      </c>
    </row>
    <row r="96" spans="1:15" hidden="1" x14ac:dyDescent="0.25">
      <c r="B96">
        <v>5094</v>
      </c>
      <c r="C96" t="s">
        <v>106</v>
      </c>
      <c r="D96">
        <v>-20.875</v>
      </c>
      <c r="E96">
        <v>115.40560000000001</v>
      </c>
      <c r="F96" t="s">
        <v>7</v>
      </c>
      <c r="G96">
        <v>1999</v>
      </c>
      <c r="H96" s="2" t="s">
        <v>1997</v>
      </c>
      <c r="I96" t="s">
        <v>8</v>
      </c>
      <c r="J96">
        <v>2012</v>
      </c>
      <c r="K96" s="2" t="s">
        <v>2511</v>
      </c>
      <c r="L96">
        <v>13.8</v>
      </c>
      <c r="M96">
        <v>96</v>
      </c>
      <c r="N96">
        <v>7.9</v>
      </c>
      <c r="O96" t="s">
        <v>9</v>
      </c>
    </row>
    <row r="97" spans="1:15" hidden="1" x14ac:dyDescent="0.25">
      <c r="B97">
        <v>14272</v>
      </c>
      <c r="C97" t="s">
        <v>107</v>
      </c>
      <c r="D97">
        <v>-13.054500000000001</v>
      </c>
      <c r="E97">
        <v>131.02520000000001</v>
      </c>
      <c r="F97" t="s">
        <v>11</v>
      </c>
      <c r="G97">
        <v>1992</v>
      </c>
      <c r="H97" s="2" t="s">
        <v>1998</v>
      </c>
      <c r="I97" t="s">
        <v>8</v>
      </c>
      <c r="J97">
        <v>2012</v>
      </c>
      <c r="K97" s="2" t="s">
        <v>2511</v>
      </c>
      <c r="L97">
        <v>19.2</v>
      </c>
      <c r="M97">
        <v>90</v>
      </c>
      <c r="N97">
        <v>7.8</v>
      </c>
      <c r="O97" t="s">
        <v>9</v>
      </c>
    </row>
    <row r="98" spans="1:15" hidden="1" x14ac:dyDescent="0.25">
      <c r="B98">
        <v>69134</v>
      </c>
      <c r="C98" t="s">
        <v>108</v>
      </c>
      <c r="D98">
        <v>-35.723399999999998</v>
      </c>
      <c r="E98">
        <v>150.18719999999999</v>
      </c>
      <c r="F98" t="s">
        <v>23</v>
      </c>
      <c r="G98">
        <v>1991</v>
      </c>
      <c r="H98" s="2" t="s">
        <v>1999</v>
      </c>
      <c r="I98" t="s">
        <v>8</v>
      </c>
      <c r="J98">
        <v>2012</v>
      </c>
      <c r="K98" s="2" t="s">
        <v>2511</v>
      </c>
      <c r="L98">
        <v>21.2</v>
      </c>
      <c r="M98">
        <v>87</v>
      </c>
      <c r="N98">
        <v>1.8</v>
      </c>
      <c r="O98" t="s">
        <v>3</v>
      </c>
    </row>
    <row r="99" spans="1:15" hidden="1" x14ac:dyDescent="0.25">
      <c r="B99">
        <v>63305</v>
      </c>
      <c r="C99" t="s">
        <v>109</v>
      </c>
      <c r="D99">
        <v>-33.43</v>
      </c>
      <c r="E99">
        <v>149.55500000000001</v>
      </c>
      <c r="F99" t="s">
        <v>30</v>
      </c>
      <c r="G99">
        <v>1996</v>
      </c>
      <c r="H99" s="2" t="s">
        <v>2000</v>
      </c>
      <c r="I99" t="s">
        <v>13</v>
      </c>
      <c r="J99">
        <v>1998</v>
      </c>
      <c r="K99" s="2" t="s">
        <v>2006</v>
      </c>
      <c r="L99">
        <v>1.9</v>
      </c>
      <c r="M99">
        <v>86</v>
      </c>
      <c r="N99">
        <v>1</v>
      </c>
      <c r="O99" t="s">
        <v>3</v>
      </c>
    </row>
    <row r="100" spans="1:15" hidden="1" x14ac:dyDescent="0.25">
      <c r="A100">
        <v>1</v>
      </c>
      <c r="B100">
        <v>63005</v>
      </c>
      <c r="C100" t="s">
        <v>110</v>
      </c>
      <c r="D100">
        <v>-33.428899999999999</v>
      </c>
      <c r="E100">
        <v>149.55590000000001</v>
      </c>
      <c r="F100" t="s">
        <v>5</v>
      </c>
      <c r="G100">
        <v>1966</v>
      </c>
      <c r="H100" s="2" t="s">
        <v>2001</v>
      </c>
      <c r="I100" t="s">
        <v>8</v>
      </c>
      <c r="J100">
        <v>2012</v>
      </c>
      <c r="K100" s="2" t="s">
        <v>2511</v>
      </c>
      <c r="L100">
        <v>47</v>
      </c>
      <c r="M100">
        <v>97</v>
      </c>
      <c r="N100">
        <v>1.8</v>
      </c>
      <c r="O100" t="s">
        <v>3</v>
      </c>
    </row>
    <row r="101" spans="1:15" hidden="1" x14ac:dyDescent="0.25">
      <c r="B101">
        <v>63291</v>
      </c>
      <c r="C101" t="s">
        <v>111</v>
      </c>
      <c r="D101">
        <v>-33.411999999999999</v>
      </c>
      <c r="E101">
        <v>149.654</v>
      </c>
      <c r="F101" t="s">
        <v>11</v>
      </c>
      <c r="G101">
        <v>1989</v>
      </c>
      <c r="H101" s="2" t="s">
        <v>2002</v>
      </c>
      <c r="I101" t="s">
        <v>8</v>
      </c>
      <c r="J101">
        <v>2012</v>
      </c>
      <c r="K101" s="2" t="s">
        <v>2511</v>
      </c>
      <c r="L101">
        <v>23.4</v>
      </c>
      <c r="M101">
        <v>98</v>
      </c>
      <c r="N101">
        <v>8.1</v>
      </c>
      <c r="O101" t="s">
        <v>9</v>
      </c>
    </row>
    <row r="102" spans="1:15" hidden="1" x14ac:dyDescent="0.25">
      <c r="B102">
        <v>63004</v>
      </c>
      <c r="C102" t="s">
        <v>112</v>
      </c>
      <c r="D102">
        <v>-33.416699999999999</v>
      </c>
      <c r="E102">
        <v>149.55000000000001</v>
      </c>
      <c r="F102" t="s">
        <v>5</v>
      </c>
      <c r="G102">
        <v>1858</v>
      </c>
      <c r="H102" s="2" t="s">
        <v>2003</v>
      </c>
      <c r="I102" t="s">
        <v>13</v>
      </c>
      <c r="J102">
        <v>1983</v>
      </c>
      <c r="K102" s="2" t="s">
        <v>2137</v>
      </c>
      <c r="L102">
        <v>115.7</v>
      </c>
      <c r="M102">
        <v>86</v>
      </c>
      <c r="N102">
        <v>1.9</v>
      </c>
      <c r="O102" t="s">
        <v>3</v>
      </c>
    </row>
    <row r="103" spans="1:15" hidden="1" x14ac:dyDescent="0.25">
      <c r="B103">
        <v>40014</v>
      </c>
      <c r="C103" t="s">
        <v>113</v>
      </c>
      <c r="D103">
        <v>-28.020600000000002</v>
      </c>
      <c r="E103">
        <v>153.01310000000001</v>
      </c>
      <c r="F103" t="s">
        <v>2</v>
      </c>
      <c r="G103">
        <v>1967</v>
      </c>
      <c r="H103" s="2" t="s">
        <v>2004</v>
      </c>
      <c r="I103" t="s">
        <v>8</v>
      </c>
      <c r="J103">
        <v>1979</v>
      </c>
      <c r="K103" s="2" t="s">
        <v>2521</v>
      </c>
      <c r="L103">
        <v>12.1</v>
      </c>
      <c r="M103">
        <v>86</v>
      </c>
      <c r="N103">
        <v>1.7</v>
      </c>
      <c r="O103" t="s">
        <v>3</v>
      </c>
    </row>
    <row r="104" spans="1:15" hidden="1" x14ac:dyDescent="0.25">
      <c r="B104">
        <v>40983</v>
      </c>
      <c r="C104" t="s">
        <v>114</v>
      </c>
      <c r="D104">
        <v>-27.970700000000001</v>
      </c>
      <c r="E104">
        <v>152.9898</v>
      </c>
      <c r="F104" t="s">
        <v>11</v>
      </c>
      <c r="G104">
        <v>2007</v>
      </c>
      <c r="H104" s="2" t="s">
        <v>2005</v>
      </c>
      <c r="I104" t="s">
        <v>8</v>
      </c>
      <c r="J104">
        <v>2012</v>
      </c>
      <c r="K104" s="2" t="s">
        <v>2511</v>
      </c>
      <c r="L104">
        <v>5.4</v>
      </c>
      <c r="M104">
        <v>98</v>
      </c>
      <c r="N104">
        <v>7.9</v>
      </c>
      <c r="O104" t="s">
        <v>9</v>
      </c>
    </row>
    <row r="105" spans="1:15" hidden="1" x14ac:dyDescent="0.25">
      <c r="B105">
        <v>9764</v>
      </c>
      <c r="C105" t="s">
        <v>115</v>
      </c>
      <c r="D105">
        <v>-33.75</v>
      </c>
      <c r="E105">
        <v>120.6</v>
      </c>
      <c r="F105" t="s">
        <v>11</v>
      </c>
      <c r="G105">
        <v>1967</v>
      </c>
      <c r="H105" s="2" t="s">
        <v>1977</v>
      </c>
      <c r="I105" t="s">
        <v>7</v>
      </c>
      <c r="J105">
        <v>1970</v>
      </c>
      <c r="K105" s="2" t="s">
        <v>1943</v>
      </c>
      <c r="L105">
        <v>2.2999999999999998</v>
      </c>
      <c r="M105">
        <v>82</v>
      </c>
      <c r="N105">
        <v>1.8</v>
      </c>
      <c r="O105" t="s">
        <v>3</v>
      </c>
    </row>
    <row r="106" spans="1:15" hidden="1" x14ac:dyDescent="0.25">
      <c r="B106">
        <v>38000</v>
      </c>
      <c r="C106" t="s">
        <v>116</v>
      </c>
      <c r="D106">
        <v>-24.3597</v>
      </c>
      <c r="E106">
        <v>139.47139999999999</v>
      </c>
      <c r="F106" t="s">
        <v>13</v>
      </c>
      <c r="G106">
        <v>1998</v>
      </c>
      <c r="H106" s="2" t="s">
        <v>2006</v>
      </c>
      <c r="I106" t="s">
        <v>8</v>
      </c>
      <c r="J106">
        <v>2012</v>
      </c>
      <c r="K106" s="2" t="s">
        <v>2511</v>
      </c>
      <c r="L106">
        <v>14.7</v>
      </c>
      <c r="M106">
        <v>90</v>
      </c>
      <c r="N106">
        <v>3.2</v>
      </c>
      <c r="O106" t="s">
        <v>3</v>
      </c>
    </row>
    <row r="107" spans="1:15" hidden="1" x14ac:dyDescent="0.25">
      <c r="B107">
        <v>4100</v>
      </c>
      <c r="C107" t="s">
        <v>117</v>
      </c>
      <c r="D107">
        <v>-19.5886</v>
      </c>
      <c r="E107">
        <v>119.0997</v>
      </c>
      <c r="F107" t="s">
        <v>32</v>
      </c>
      <c r="G107">
        <v>1993</v>
      </c>
      <c r="H107" s="2" t="s">
        <v>2007</v>
      </c>
      <c r="I107" t="s">
        <v>8</v>
      </c>
      <c r="J107">
        <v>2012</v>
      </c>
      <c r="K107" s="2" t="s">
        <v>2511</v>
      </c>
      <c r="L107">
        <v>17.8</v>
      </c>
      <c r="M107">
        <v>84</v>
      </c>
      <c r="N107">
        <v>21.3</v>
      </c>
      <c r="O107" t="s">
        <v>9</v>
      </c>
    </row>
    <row r="108" spans="1:15" hidden="1" x14ac:dyDescent="0.25">
      <c r="B108">
        <v>82001</v>
      </c>
      <c r="C108" t="s">
        <v>118</v>
      </c>
      <c r="D108">
        <v>-36.370199999999997</v>
      </c>
      <c r="E108">
        <v>146.7132</v>
      </c>
      <c r="F108" t="s">
        <v>5</v>
      </c>
      <c r="G108">
        <v>1957</v>
      </c>
      <c r="H108" s="2" t="s">
        <v>1939</v>
      </c>
      <c r="I108" t="s">
        <v>23</v>
      </c>
      <c r="J108">
        <v>1986</v>
      </c>
      <c r="K108" s="2" t="s">
        <v>2008</v>
      </c>
      <c r="L108">
        <v>29.9</v>
      </c>
      <c r="M108">
        <v>98</v>
      </c>
      <c r="N108">
        <v>1.9</v>
      </c>
      <c r="O108" t="s">
        <v>3</v>
      </c>
    </row>
    <row r="109" spans="1:15" hidden="1" x14ac:dyDescent="0.25">
      <c r="B109">
        <v>82137</v>
      </c>
      <c r="C109" t="s">
        <v>119</v>
      </c>
      <c r="D109">
        <v>-36.319200000000002</v>
      </c>
      <c r="E109">
        <v>146.68029999999999</v>
      </c>
      <c r="F109" t="s">
        <v>23</v>
      </c>
      <c r="G109">
        <v>1986</v>
      </c>
      <c r="H109" s="2" t="s">
        <v>2008</v>
      </c>
      <c r="I109" t="s">
        <v>30</v>
      </c>
      <c r="J109">
        <v>2012</v>
      </c>
      <c r="K109" s="2" t="s">
        <v>2519</v>
      </c>
      <c r="L109">
        <v>13.2</v>
      </c>
      <c r="M109">
        <v>49</v>
      </c>
      <c r="N109">
        <v>2</v>
      </c>
      <c r="O109" t="s">
        <v>3</v>
      </c>
    </row>
    <row r="110" spans="1:15" hidden="1" x14ac:dyDescent="0.25">
      <c r="B110">
        <v>9186</v>
      </c>
      <c r="C110" t="s">
        <v>120</v>
      </c>
      <c r="D110">
        <v>-31.785799999999998</v>
      </c>
      <c r="E110">
        <v>115.77719999999999</v>
      </c>
      <c r="F110" t="s">
        <v>30</v>
      </c>
      <c r="G110">
        <v>1979</v>
      </c>
      <c r="H110" s="2" t="s">
        <v>2009</v>
      </c>
      <c r="I110" t="s">
        <v>2</v>
      </c>
      <c r="J110">
        <v>1984</v>
      </c>
      <c r="K110" s="2" t="s">
        <v>2522</v>
      </c>
      <c r="L110">
        <v>5.3</v>
      </c>
      <c r="M110">
        <v>90</v>
      </c>
      <c r="N110">
        <v>2</v>
      </c>
      <c r="O110" t="s">
        <v>3</v>
      </c>
    </row>
    <row r="111" spans="1:15" hidden="1" x14ac:dyDescent="0.25">
      <c r="B111">
        <v>40284</v>
      </c>
      <c r="C111" t="s">
        <v>121</v>
      </c>
      <c r="D111">
        <v>-26.958600000000001</v>
      </c>
      <c r="E111">
        <v>152.96190000000001</v>
      </c>
      <c r="F111" t="s">
        <v>36</v>
      </c>
      <c r="G111">
        <v>1999</v>
      </c>
      <c r="H111" s="2" t="s">
        <v>2010</v>
      </c>
      <c r="I111" t="s">
        <v>8</v>
      </c>
      <c r="J111">
        <v>2012</v>
      </c>
      <c r="K111" s="2" t="s">
        <v>2511</v>
      </c>
      <c r="L111">
        <v>13.8</v>
      </c>
      <c r="M111">
        <v>98</v>
      </c>
      <c r="N111">
        <v>7.9</v>
      </c>
      <c r="O111" t="s">
        <v>9</v>
      </c>
    </row>
    <row r="112" spans="1:15" hidden="1" x14ac:dyDescent="0.25">
      <c r="B112">
        <v>69139</v>
      </c>
      <c r="C112" t="s">
        <v>122</v>
      </c>
      <c r="D112">
        <v>-36.672199999999997</v>
      </c>
      <c r="E112">
        <v>149.81909999999999</v>
      </c>
      <c r="F112" t="s">
        <v>36</v>
      </c>
      <c r="G112">
        <v>1992</v>
      </c>
      <c r="H112" s="2" t="s">
        <v>2011</v>
      </c>
      <c r="I112" t="s">
        <v>8</v>
      </c>
      <c r="J112">
        <v>2012</v>
      </c>
      <c r="K112" s="2" t="s">
        <v>2511</v>
      </c>
      <c r="L112">
        <v>20.8</v>
      </c>
      <c r="M112">
        <v>96</v>
      </c>
      <c r="N112">
        <v>7.9</v>
      </c>
      <c r="O112" t="s">
        <v>9</v>
      </c>
    </row>
    <row r="113" spans="2:15" hidden="1" x14ac:dyDescent="0.25">
      <c r="B113">
        <v>69002</v>
      </c>
      <c r="C113" t="s">
        <v>123</v>
      </c>
      <c r="D113">
        <v>-36.688400000000001</v>
      </c>
      <c r="E113">
        <v>149.83799999999999</v>
      </c>
      <c r="F113" t="s">
        <v>5</v>
      </c>
      <c r="G113">
        <v>1965</v>
      </c>
      <c r="H113" s="2" t="s">
        <v>1945</v>
      </c>
      <c r="I113" t="s">
        <v>8</v>
      </c>
      <c r="J113">
        <v>1994</v>
      </c>
      <c r="K113" s="2" t="s">
        <v>2433</v>
      </c>
      <c r="L113">
        <v>30</v>
      </c>
      <c r="M113">
        <v>99</v>
      </c>
      <c r="N113">
        <v>2</v>
      </c>
      <c r="O113" t="s">
        <v>3</v>
      </c>
    </row>
    <row r="114" spans="2:15" hidden="1" x14ac:dyDescent="0.25">
      <c r="B114">
        <v>23703</v>
      </c>
      <c r="C114" t="s">
        <v>124</v>
      </c>
      <c r="D114">
        <v>-35.004199999999997</v>
      </c>
      <c r="E114">
        <v>138.6147</v>
      </c>
      <c r="F114" t="s">
        <v>5</v>
      </c>
      <c r="G114">
        <v>1962</v>
      </c>
      <c r="H114" s="2" t="s">
        <v>1933</v>
      </c>
      <c r="I114" t="s">
        <v>5</v>
      </c>
      <c r="J114">
        <v>1996</v>
      </c>
      <c r="K114" s="2" t="s">
        <v>2287</v>
      </c>
      <c r="L114">
        <v>34.1</v>
      </c>
      <c r="M114">
        <v>77</v>
      </c>
      <c r="N114">
        <v>2</v>
      </c>
      <c r="O114" t="s">
        <v>3</v>
      </c>
    </row>
    <row r="115" spans="2:15" hidden="1" x14ac:dyDescent="0.25">
      <c r="B115">
        <v>70090</v>
      </c>
      <c r="C115" t="s">
        <v>125</v>
      </c>
      <c r="D115">
        <v>-35.238900000000001</v>
      </c>
      <c r="E115">
        <v>148.9958</v>
      </c>
      <c r="F115" t="s">
        <v>2</v>
      </c>
      <c r="G115">
        <v>1999</v>
      </c>
      <c r="H115" s="2" t="s">
        <v>2012</v>
      </c>
      <c r="I115" t="s">
        <v>7</v>
      </c>
      <c r="J115">
        <v>2003</v>
      </c>
      <c r="K115" s="2" t="s">
        <v>2502</v>
      </c>
      <c r="L115">
        <v>3.4</v>
      </c>
      <c r="M115">
        <v>69</v>
      </c>
      <c r="N115">
        <v>1.7</v>
      </c>
      <c r="O115" t="s">
        <v>3</v>
      </c>
    </row>
    <row r="116" spans="2:15" hidden="1" x14ac:dyDescent="0.25">
      <c r="B116">
        <v>68228</v>
      </c>
      <c r="C116" t="s">
        <v>126</v>
      </c>
      <c r="D116">
        <v>-34.369100000000003</v>
      </c>
      <c r="E116">
        <v>150.92910000000001</v>
      </c>
      <c r="F116" t="s">
        <v>30</v>
      </c>
      <c r="G116">
        <v>1997</v>
      </c>
      <c r="H116" s="2" t="s">
        <v>2013</v>
      </c>
      <c r="I116" t="s">
        <v>8</v>
      </c>
      <c r="J116">
        <v>2012</v>
      </c>
      <c r="K116" s="2" t="s">
        <v>2511</v>
      </c>
      <c r="L116">
        <v>15.8</v>
      </c>
      <c r="M116">
        <v>98</v>
      </c>
      <c r="N116">
        <v>7.9</v>
      </c>
      <c r="O116" t="s">
        <v>9</v>
      </c>
    </row>
    <row r="117" spans="2:15" hidden="1" x14ac:dyDescent="0.25">
      <c r="B117">
        <v>60000</v>
      </c>
      <c r="C117" t="s">
        <v>127</v>
      </c>
      <c r="D117">
        <v>-31.316700000000001</v>
      </c>
      <c r="E117">
        <v>151.58330000000001</v>
      </c>
      <c r="F117" t="s">
        <v>5</v>
      </c>
      <c r="G117">
        <v>1965</v>
      </c>
      <c r="H117" s="2" t="s">
        <v>1945</v>
      </c>
      <c r="I117" t="s">
        <v>11</v>
      </c>
      <c r="J117">
        <v>1968</v>
      </c>
      <c r="K117" s="2" t="s">
        <v>2360</v>
      </c>
      <c r="L117">
        <v>3.7</v>
      </c>
      <c r="M117">
        <v>61</v>
      </c>
      <c r="N117">
        <v>1.7</v>
      </c>
      <c r="O117" t="s">
        <v>3</v>
      </c>
    </row>
    <row r="118" spans="2:15" hidden="1" x14ac:dyDescent="0.25">
      <c r="B118">
        <v>59001</v>
      </c>
      <c r="C118" t="s">
        <v>128</v>
      </c>
      <c r="D118">
        <v>-30.451899999999998</v>
      </c>
      <c r="E118">
        <v>152.89789999999999</v>
      </c>
      <c r="F118" t="s">
        <v>5</v>
      </c>
      <c r="G118">
        <v>1957</v>
      </c>
      <c r="H118" s="2" t="s">
        <v>1939</v>
      </c>
      <c r="I118" t="s">
        <v>32</v>
      </c>
      <c r="J118">
        <v>1986</v>
      </c>
      <c r="K118" s="2" t="s">
        <v>2014</v>
      </c>
      <c r="L118">
        <v>29.5</v>
      </c>
      <c r="M118">
        <v>99</v>
      </c>
      <c r="N118">
        <v>2</v>
      </c>
      <c r="O118" t="s">
        <v>3</v>
      </c>
    </row>
    <row r="119" spans="2:15" hidden="1" x14ac:dyDescent="0.25">
      <c r="B119">
        <v>59094</v>
      </c>
      <c r="C119" t="s">
        <v>129</v>
      </c>
      <c r="D119">
        <v>-30.416699999999999</v>
      </c>
      <c r="E119">
        <v>152.86670000000001</v>
      </c>
      <c r="F119" t="s">
        <v>32</v>
      </c>
      <c r="G119">
        <v>1986</v>
      </c>
      <c r="H119" s="2" t="s">
        <v>2014</v>
      </c>
      <c r="I119" t="s">
        <v>7</v>
      </c>
      <c r="J119">
        <v>1989</v>
      </c>
      <c r="K119" s="2" t="s">
        <v>2298</v>
      </c>
      <c r="L119">
        <v>2.8</v>
      </c>
      <c r="M119">
        <v>96</v>
      </c>
      <c r="N119">
        <v>2</v>
      </c>
      <c r="O119" t="s">
        <v>3</v>
      </c>
    </row>
    <row r="120" spans="2:15" hidden="1" x14ac:dyDescent="0.25">
      <c r="B120">
        <v>82170</v>
      </c>
      <c r="C120" t="s">
        <v>130</v>
      </c>
      <c r="D120">
        <v>-36.552300000000002</v>
      </c>
      <c r="E120">
        <v>145.99770000000001</v>
      </c>
      <c r="F120" t="s">
        <v>23</v>
      </c>
      <c r="G120">
        <v>2006</v>
      </c>
      <c r="H120" s="2" t="s">
        <v>2015</v>
      </c>
      <c r="I120" t="s">
        <v>8</v>
      </c>
      <c r="J120">
        <v>2012</v>
      </c>
      <c r="K120" s="2" t="s">
        <v>2511</v>
      </c>
      <c r="L120">
        <v>6.2</v>
      </c>
      <c r="M120">
        <v>98</v>
      </c>
      <c r="N120">
        <v>3</v>
      </c>
      <c r="O120" t="s">
        <v>3</v>
      </c>
    </row>
    <row r="121" spans="2:15" hidden="1" x14ac:dyDescent="0.25">
      <c r="B121">
        <v>82002</v>
      </c>
      <c r="C121" t="s">
        <v>131</v>
      </c>
      <c r="D121">
        <v>-36.548299999999998</v>
      </c>
      <c r="E121">
        <v>145.97030000000001</v>
      </c>
      <c r="F121" t="s">
        <v>5</v>
      </c>
      <c r="G121">
        <v>1957</v>
      </c>
      <c r="H121" s="2" t="s">
        <v>1939</v>
      </c>
      <c r="I121" t="s">
        <v>2</v>
      </c>
      <c r="J121">
        <v>2006</v>
      </c>
      <c r="K121" s="2" t="s">
        <v>2523</v>
      </c>
      <c r="L121">
        <v>46.5</v>
      </c>
      <c r="M121">
        <v>92</v>
      </c>
      <c r="N121">
        <v>3.6</v>
      </c>
      <c r="O121" t="s">
        <v>3</v>
      </c>
    </row>
    <row r="122" spans="2:15" x14ac:dyDescent="0.25">
      <c r="B122">
        <v>10007</v>
      </c>
      <c r="C122" t="s">
        <v>132</v>
      </c>
      <c r="D122">
        <v>-30.8081</v>
      </c>
      <c r="E122">
        <v>117.8603</v>
      </c>
      <c r="F122" t="s">
        <v>5</v>
      </c>
      <c r="G122">
        <v>1957</v>
      </c>
      <c r="H122" s="2" t="s">
        <v>1939</v>
      </c>
      <c r="I122" t="s">
        <v>8</v>
      </c>
      <c r="J122">
        <v>2012</v>
      </c>
      <c r="K122" s="2" t="s">
        <v>2511</v>
      </c>
      <c r="L122">
        <v>54.3</v>
      </c>
      <c r="M122">
        <v>94</v>
      </c>
      <c r="N122">
        <v>2.4</v>
      </c>
      <c r="O122" t="s">
        <v>3</v>
      </c>
    </row>
    <row r="123" spans="2:15" hidden="1" x14ac:dyDescent="0.25">
      <c r="B123">
        <v>81123</v>
      </c>
      <c r="C123" t="s">
        <v>133</v>
      </c>
      <c r="D123">
        <v>-36.7395</v>
      </c>
      <c r="E123">
        <v>144.32660000000001</v>
      </c>
      <c r="F123" t="s">
        <v>2</v>
      </c>
      <c r="G123">
        <v>1991</v>
      </c>
      <c r="H123" s="2" t="s">
        <v>2016</v>
      </c>
      <c r="I123" t="s">
        <v>8</v>
      </c>
      <c r="J123">
        <v>2012</v>
      </c>
      <c r="K123" s="2" t="s">
        <v>2511</v>
      </c>
      <c r="L123">
        <v>21.3</v>
      </c>
      <c r="M123">
        <v>98</v>
      </c>
      <c r="N123">
        <v>7.6</v>
      </c>
      <c r="O123" t="s">
        <v>9</v>
      </c>
    </row>
    <row r="124" spans="2:15" hidden="1" x14ac:dyDescent="0.25">
      <c r="B124">
        <v>81003</v>
      </c>
      <c r="C124" t="s">
        <v>134</v>
      </c>
      <c r="D124">
        <v>-36.753300000000003</v>
      </c>
      <c r="E124">
        <v>144.2825</v>
      </c>
      <c r="F124" t="s">
        <v>5</v>
      </c>
      <c r="G124">
        <v>1957</v>
      </c>
      <c r="H124" s="2" t="s">
        <v>1939</v>
      </c>
      <c r="I124" t="s">
        <v>2</v>
      </c>
      <c r="J124">
        <v>1991</v>
      </c>
      <c r="K124" s="2" t="s">
        <v>2016</v>
      </c>
      <c r="L124">
        <v>34.799999999999997</v>
      </c>
      <c r="M124">
        <v>99</v>
      </c>
      <c r="N124">
        <v>2.6</v>
      </c>
      <c r="O124" t="s">
        <v>3</v>
      </c>
    </row>
    <row r="125" spans="2:15" hidden="1" x14ac:dyDescent="0.25">
      <c r="B125">
        <v>84077</v>
      </c>
      <c r="C125" t="s">
        <v>135</v>
      </c>
      <c r="D125">
        <v>-37.15</v>
      </c>
      <c r="E125">
        <v>148.88329999999999</v>
      </c>
      <c r="F125" t="s">
        <v>5</v>
      </c>
      <c r="G125">
        <v>1965</v>
      </c>
      <c r="H125" s="2" t="s">
        <v>1945</v>
      </c>
      <c r="I125" t="s">
        <v>1</v>
      </c>
      <c r="J125">
        <v>1967</v>
      </c>
      <c r="K125" s="2" t="s">
        <v>1989</v>
      </c>
      <c r="L125">
        <v>2.6</v>
      </c>
      <c r="M125">
        <v>61</v>
      </c>
      <c r="N125">
        <v>1</v>
      </c>
      <c r="O125" t="s">
        <v>3</v>
      </c>
    </row>
    <row r="126" spans="2:15" hidden="1" x14ac:dyDescent="0.25">
      <c r="B126">
        <v>70316</v>
      </c>
      <c r="C126" t="s">
        <v>136</v>
      </c>
      <c r="D126">
        <v>-35.442399999999999</v>
      </c>
      <c r="E126">
        <v>148.8296</v>
      </c>
      <c r="F126" t="s">
        <v>11</v>
      </c>
      <c r="G126">
        <v>1984</v>
      </c>
      <c r="H126" s="2" t="s">
        <v>2017</v>
      </c>
      <c r="I126" t="s">
        <v>30</v>
      </c>
      <c r="J126">
        <v>1990</v>
      </c>
      <c r="K126" s="2" t="s">
        <v>2524</v>
      </c>
      <c r="L126">
        <v>5.3</v>
      </c>
      <c r="M126">
        <v>72</v>
      </c>
      <c r="N126">
        <v>1</v>
      </c>
      <c r="O126" t="s">
        <v>3</v>
      </c>
    </row>
    <row r="127" spans="2:15" hidden="1" x14ac:dyDescent="0.25">
      <c r="B127">
        <v>9161</v>
      </c>
      <c r="C127" t="s">
        <v>137</v>
      </c>
      <c r="D127">
        <v>-32.002200000000002</v>
      </c>
      <c r="E127">
        <v>115.8861</v>
      </c>
      <c r="F127" t="s">
        <v>11</v>
      </c>
      <c r="G127">
        <v>1971</v>
      </c>
      <c r="H127" s="2" t="s">
        <v>2018</v>
      </c>
      <c r="I127" t="s">
        <v>7</v>
      </c>
      <c r="J127">
        <v>1987</v>
      </c>
      <c r="K127" s="2" t="s">
        <v>2525</v>
      </c>
      <c r="L127">
        <v>15.6</v>
      </c>
      <c r="M127">
        <v>75</v>
      </c>
      <c r="N127">
        <v>1</v>
      </c>
      <c r="O127" t="s">
        <v>3</v>
      </c>
    </row>
    <row r="128" spans="2:15" hidden="1" x14ac:dyDescent="0.25">
      <c r="B128">
        <v>200174</v>
      </c>
      <c r="C128" t="s">
        <v>138</v>
      </c>
      <c r="D128">
        <v>-8.65</v>
      </c>
      <c r="E128">
        <v>146.5</v>
      </c>
      <c r="F128" t="s">
        <v>5</v>
      </c>
      <c r="G128">
        <v>1957</v>
      </c>
      <c r="H128" s="2" t="s">
        <v>1939</v>
      </c>
      <c r="I128" t="s">
        <v>36</v>
      </c>
      <c r="J128">
        <v>1967</v>
      </c>
      <c r="K128" s="2" t="s">
        <v>1980</v>
      </c>
      <c r="L128">
        <v>10.1</v>
      </c>
      <c r="M128">
        <v>91</v>
      </c>
      <c r="N128">
        <v>1.9</v>
      </c>
      <c r="O128" t="s">
        <v>3</v>
      </c>
    </row>
    <row r="129" spans="2:15" hidden="1" x14ac:dyDescent="0.25">
      <c r="B129">
        <v>200607</v>
      </c>
      <c r="C129" t="s">
        <v>139</v>
      </c>
      <c r="D129">
        <v>-8.6333000000000002</v>
      </c>
      <c r="E129">
        <v>146.5</v>
      </c>
      <c r="F129" t="s">
        <v>23</v>
      </c>
      <c r="G129">
        <v>1968</v>
      </c>
      <c r="H129" s="2" t="s">
        <v>2019</v>
      </c>
      <c r="I129" t="s">
        <v>1</v>
      </c>
      <c r="J129">
        <v>1973</v>
      </c>
      <c r="K129" s="2" t="s">
        <v>1942</v>
      </c>
      <c r="L129">
        <v>4.4000000000000004</v>
      </c>
      <c r="M129">
        <v>80</v>
      </c>
      <c r="N129">
        <v>2</v>
      </c>
      <c r="O129" t="s">
        <v>3</v>
      </c>
    </row>
    <row r="130" spans="2:15" hidden="1" x14ac:dyDescent="0.25">
      <c r="B130">
        <v>24025</v>
      </c>
      <c r="C130" t="s">
        <v>140</v>
      </c>
      <c r="D130">
        <v>-34.271700000000003</v>
      </c>
      <c r="E130">
        <v>140.59639999999999</v>
      </c>
      <c r="F130" t="s">
        <v>5</v>
      </c>
      <c r="G130">
        <v>1962</v>
      </c>
      <c r="H130" s="2" t="s">
        <v>1933</v>
      </c>
      <c r="I130" t="s">
        <v>32</v>
      </c>
      <c r="J130">
        <v>1972</v>
      </c>
      <c r="K130" s="2" t="s">
        <v>2084</v>
      </c>
      <c r="L130">
        <v>9.4</v>
      </c>
      <c r="M130">
        <v>87</v>
      </c>
      <c r="N130">
        <v>2</v>
      </c>
      <c r="O130" t="s">
        <v>3</v>
      </c>
    </row>
    <row r="131" spans="2:15" hidden="1" x14ac:dyDescent="0.25">
      <c r="B131">
        <v>24039</v>
      </c>
      <c r="C131" t="s">
        <v>141</v>
      </c>
      <c r="D131">
        <v>-34.283299999999997</v>
      </c>
      <c r="E131">
        <v>140.61670000000001</v>
      </c>
      <c r="F131" t="s">
        <v>1</v>
      </c>
      <c r="G131">
        <v>1973</v>
      </c>
      <c r="H131" s="2" t="s">
        <v>1942</v>
      </c>
      <c r="I131" t="s">
        <v>16</v>
      </c>
      <c r="J131">
        <v>1974</v>
      </c>
      <c r="K131" s="2" t="s">
        <v>2526</v>
      </c>
      <c r="L131">
        <v>0.9</v>
      </c>
      <c r="M131">
        <v>83</v>
      </c>
      <c r="N131">
        <v>1.3</v>
      </c>
      <c r="O131" t="s">
        <v>3</v>
      </c>
    </row>
    <row r="132" spans="2:15" hidden="1" x14ac:dyDescent="0.25">
      <c r="B132">
        <v>74009</v>
      </c>
      <c r="C132" t="s">
        <v>142</v>
      </c>
      <c r="D132">
        <v>-35.657600000000002</v>
      </c>
      <c r="E132">
        <v>145.8124</v>
      </c>
      <c r="F132" t="s">
        <v>8</v>
      </c>
      <c r="G132">
        <v>1967</v>
      </c>
      <c r="H132" s="2" t="s">
        <v>2020</v>
      </c>
      <c r="I132" t="s">
        <v>8</v>
      </c>
      <c r="J132">
        <v>1975</v>
      </c>
      <c r="K132" s="2" t="s">
        <v>2228</v>
      </c>
      <c r="L132">
        <v>5.5</v>
      </c>
      <c r="M132">
        <v>59</v>
      </c>
      <c r="N132">
        <v>2</v>
      </c>
      <c r="O132" t="s">
        <v>3</v>
      </c>
    </row>
    <row r="133" spans="2:15" hidden="1" x14ac:dyDescent="0.25">
      <c r="B133">
        <v>24002</v>
      </c>
      <c r="C133" t="s">
        <v>143</v>
      </c>
      <c r="D133">
        <v>-34.283299999999997</v>
      </c>
      <c r="E133">
        <v>140.6</v>
      </c>
      <c r="F133" t="s">
        <v>5</v>
      </c>
      <c r="G133">
        <v>1962</v>
      </c>
      <c r="H133" s="2" t="s">
        <v>1933</v>
      </c>
      <c r="I133" t="s">
        <v>8</v>
      </c>
      <c r="J133">
        <v>1963</v>
      </c>
      <c r="K133" s="2" t="s">
        <v>2527</v>
      </c>
      <c r="L133">
        <v>1.9</v>
      </c>
      <c r="M133">
        <v>95</v>
      </c>
      <c r="N133">
        <v>2</v>
      </c>
      <c r="O133" t="s">
        <v>3</v>
      </c>
    </row>
    <row r="134" spans="2:15" hidden="1" x14ac:dyDescent="0.25">
      <c r="B134">
        <v>14116</v>
      </c>
      <c r="C134" t="s">
        <v>144</v>
      </c>
      <c r="D134">
        <v>-12.4429</v>
      </c>
      <c r="E134">
        <v>130.9325</v>
      </c>
      <c r="F134" t="s">
        <v>5</v>
      </c>
      <c r="G134">
        <v>1965</v>
      </c>
      <c r="H134" s="2" t="s">
        <v>1945</v>
      </c>
      <c r="I134" t="s">
        <v>7</v>
      </c>
      <c r="J134">
        <v>1966</v>
      </c>
      <c r="K134" s="2" t="s">
        <v>2528</v>
      </c>
      <c r="L134">
        <v>1.2</v>
      </c>
      <c r="M134">
        <v>66</v>
      </c>
      <c r="N134">
        <v>1</v>
      </c>
      <c r="O134" t="s">
        <v>3</v>
      </c>
    </row>
    <row r="135" spans="2:15" hidden="1" x14ac:dyDescent="0.25">
      <c r="B135">
        <v>77004</v>
      </c>
      <c r="C135" t="s">
        <v>145</v>
      </c>
      <c r="D135">
        <v>-35.938400000000001</v>
      </c>
      <c r="E135">
        <v>142.42019999999999</v>
      </c>
      <c r="F135" t="s">
        <v>5</v>
      </c>
      <c r="G135">
        <v>1957</v>
      </c>
      <c r="H135" s="2" t="s">
        <v>1939</v>
      </c>
      <c r="I135" t="s">
        <v>1</v>
      </c>
      <c r="J135">
        <v>1975</v>
      </c>
      <c r="K135" s="2" t="s">
        <v>2189</v>
      </c>
      <c r="L135">
        <v>18.8</v>
      </c>
      <c r="M135">
        <v>98</v>
      </c>
      <c r="N135">
        <v>2</v>
      </c>
      <c r="O135" t="s">
        <v>3</v>
      </c>
    </row>
    <row r="136" spans="2:15" x14ac:dyDescent="0.25">
      <c r="B136">
        <v>10515</v>
      </c>
      <c r="C136" t="s">
        <v>146</v>
      </c>
      <c r="D136">
        <v>-32.1083</v>
      </c>
      <c r="E136">
        <v>116.9247</v>
      </c>
      <c r="F136" t="s">
        <v>2</v>
      </c>
      <c r="G136">
        <v>1968</v>
      </c>
      <c r="H136" s="2" t="s">
        <v>2021</v>
      </c>
      <c r="I136" t="s">
        <v>8</v>
      </c>
      <c r="J136">
        <v>2012</v>
      </c>
      <c r="K136" s="2" t="s">
        <v>2511</v>
      </c>
      <c r="L136">
        <v>44.2</v>
      </c>
      <c r="M136">
        <v>99</v>
      </c>
      <c r="N136">
        <v>2</v>
      </c>
      <c r="O136" t="s">
        <v>3</v>
      </c>
    </row>
    <row r="137" spans="2:15" hidden="1" x14ac:dyDescent="0.25">
      <c r="B137">
        <v>200683</v>
      </c>
      <c r="C137" t="s">
        <v>147</v>
      </c>
      <c r="D137">
        <v>-5.3</v>
      </c>
      <c r="E137">
        <v>151.01669999999999</v>
      </c>
      <c r="F137" t="s">
        <v>32</v>
      </c>
      <c r="G137">
        <v>1969</v>
      </c>
      <c r="H137" s="2" t="s">
        <v>1966</v>
      </c>
      <c r="I137" t="s">
        <v>8</v>
      </c>
      <c r="J137">
        <v>1970</v>
      </c>
      <c r="K137" s="2" t="s">
        <v>2308</v>
      </c>
      <c r="L137">
        <v>1.5</v>
      </c>
      <c r="M137">
        <v>76</v>
      </c>
      <c r="N137">
        <v>1.8</v>
      </c>
      <c r="O137" t="s">
        <v>3</v>
      </c>
    </row>
    <row r="138" spans="2:15" x14ac:dyDescent="0.25">
      <c r="B138">
        <v>92003</v>
      </c>
      <c r="C138" t="s">
        <v>148</v>
      </c>
      <c r="D138">
        <v>-41.873899999999999</v>
      </c>
      <c r="E138">
        <v>148.30359999999999</v>
      </c>
      <c r="F138" t="s">
        <v>5</v>
      </c>
      <c r="G138">
        <v>1965</v>
      </c>
      <c r="H138" s="2" t="s">
        <v>1945</v>
      </c>
      <c r="I138" t="s">
        <v>8</v>
      </c>
      <c r="J138">
        <v>2012</v>
      </c>
      <c r="K138" s="2" t="s">
        <v>2511</v>
      </c>
      <c r="L138">
        <v>37.299999999999997</v>
      </c>
      <c r="M138">
        <v>77</v>
      </c>
      <c r="N138">
        <v>2</v>
      </c>
      <c r="O138" t="s">
        <v>3</v>
      </c>
    </row>
    <row r="139" spans="2:15" hidden="1" x14ac:dyDescent="0.25">
      <c r="B139">
        <v>92097</v>
      </c>
      <c r="C139" t="s">
        <v>149</v>
      </c>
      <c r="D139">
        <v>-41.866700000000002</v>
      </c>
      <c r="E139">
        <v>148.2833</v>
      </c>
      <c r="F139" t="s">
        <v>8</v>
      </c>
      <c r="G139">
        <v>1978</v>
      </c>
      <c r="H139" s="2" t="s">
        <v>2022</v>
      </c>
      <c r="I139" t="s">
        <v>8</v>
      </c>
      <c r="J139">
        <v>1981</v>
      </c>
      <c r="K139" s="2" t="s">
        <v>2529</v>
      </c>
      <c r="L139">
        <v>3.1</v>
      </c>
      <c r="M139">
        <v>80</v>
      </c>
      <c r="N139">
        <v>1.8</v>
      </c>
      <c r="O139" t="s">
        <v>3</v>
      </c>
    </row>
    <row r="140" spans="2:15" hidden="1" x14ac:dyDescent="0.25">
      <c r="B140">
        <v>9240</v>
      </c>
      <c r="C140" t="s">
        <v>150</v>
      </c>
      <c r="D140">
        <v>-32.007199999999997</v>
      </c>
      <c r="E140">
        <v>116.1369</v>
      </c>
      <c r="F140" t="s">
        <v>5</v>
      </c>
      <c r="G140">
        <v>1994</v>
      </c>
      <c r="H140" s="2" t="s">
        <v>2023</v>
      </c>
      <c r="I140" t="s">
        <v>8</v>
      </c>
      <c r="J140">
        <v>2012</v>
      </c>
      <c r="K140" s="2" t="s">
        <v>2511</v>
      </c>
      <c r="L140">
        <v>19</v>
      </c>
      <c r="M140">
        <v>97</v>
      </c>
      <c r="N140">
        <v>6.6</v>
      </c>
      <c r="O140" t="s">
        <v>9</v>
      </c>
    </row>
    <row r="141" spans="2:15" x14ac:dyDescent="0.25">
      <c r="B141">
        <v>3030</v>
      </c>
      <c r="C141" t="s">
        <v>151</v>
      </c>
      <c r="D141">
        <v>-18.6844</v>
      </c>
      <c r="E141">
        <v>121.7803</v>
      </c>
      <c r="F141" t="s">
        <v>5</v>
      </c>
      <c r="G141">
        <v>1957</v>
      </c>
      <c r="H141" s="2" t="s">
        <v>1939</v>
      </c>
      <c r="I141" t="s">
        <v>8</v>
      </c>
      <c r="J141">
        <v>2012</v>
      </c>
      <c r="K141" s="2" t="s">
        <v>2511</v>
      </c>
      <c r="L141">
        <v>54.9</v>
      </c>
      <c r="M141">
        <v>94</v>
      </c>
      <c r="N141">
        <v>2.1</v>
      </c>
      <c r="O141" t="s">
        <v>3</v>
      </c>
    </row>
    <row r="142" spans="2:15" hidden="1" x14ac:dyDescent="0.25">
      <c r="B142">
        <v>39006</v>
      </c>
      <c r="C142" t="s">
        <v>152</v>
      </c>
      <c r="D142">
        <v>-24.378900000000002</v>
      </c>
      <c r="E142">
        <v>150.5164</v>
      </c>
      <c r="F142" t="s">
        <v>5</v>
      </c>
      <c r="G142">
        <v>1965</v>
      </c>
      <c r="H142" s="2" t="s">
        <v>1945</v>
      </c>
      <c r="I142" t="s">
        <v>13</v>
      </c>
      <c r="J142">
        <v>1996</v>
      </c>
      <c r="K142" s="2" t="s">
        <v>2246</v>
      </c>
      <c r="L142">
        <v>31.1</v>
      </c>
      <c r="M142">
        <v>98</v>
      </c>
      <c r="N142">
        <v>1</v>
      </c>
      <c r="O142" t="s">
        <v>3</v>
      </c>
    </row>
    <row r="143" spans="2:15" hidden="1" x14ac:dyDescent="0.25">
      <c r="B143">
        <v>54004</v>
      </c>
      <c r="C143" t="s">
        <v>153</v>
      </c>
      <c r="D143">
        <v>-29.8673</v>
      </c>
      <c r="E143">
        <v>150.57149999999999</v>
      </c>
      <c r="F143" t="s">
        <v>5</v>
      </c>
      <c r="G143">
        <v>1965</v>
      </c>
      <c r="H143" s="2" t="s">
        <v>1945</v>
      </c>
      <c r="I143" t="s">
        <v>8</v>
      </c>
      <c r="J143">
        <v>1975</v>
      </c>
      <c r="K143" s="2" t="s">
        <v>2228</v>
      </c>
      <c r="L143">
        <v>10.7</v>
      </c>
      <c r="M143">
        <v>77</v>
      </c>
      <c r="N143">
        <v>1</v>
      </c>
      <c r="O143" t="s">
        <v>3</v>
      </c>
    </row>
    <row r="144" spans="2:15" hidden="1" x14ac:dyDescent="0.25">
      <c r="B144">
        <v>77007</v>
      </c>
      <c r="C144" t="s">
        <v>154</v>
      </c>
      <c r="D144">
        <v>-35.982500000000002</v>
      </c>
      <c r="E144">
        <v>142.91560000000001</v>
      </c>
      <c r="F144" t="s">
        <v>5</v>
      </c>
      <c r="G144">
        <v>1965</v>
      </c>
      <c r="H144" s="2" t="s">
        <v>1945</v>
      </c>
      <c r="I144" t="s">
        <v>5</v>
      </c>
      <c r="J144">
        <v>1984</v>
      </c>
      <c r="K144" s="2" t="s">
        <v>2234</v>
      </c>
      <c r="L144">
        <v>19.100000000000001</v>
      </c>
      <c r="M144">
        <v>81</v>
      </c>
      <c r="N144">
        <v>1.4</v>
      </c>
      <c r="O144" t="s">
        <v>3</v>
      </c>
    </row>
    <row r="145" spans="1:15" hidden="1" x14ac:dyDescent="0.25">
      <c r="A145">
        <v>1</v>
      </c>
      <c r="B145">
        <v>38026</v>
      </c>
      <c r="C145" t="s">
        <v>155</v>
      </c>
      <c r="D145">
        <v>-25.897500000000001</v>
      </c>
      <c r="E145">
        <v>139.34719999999999</v>
      </c>
      <c r="F145" t="s">
        <v>32</v>
      </c>
      <c r="G145">
        <v>2000</v>
      </c>
      <c r="H145" s="2" t="s">
        <v>2024</v>
      </c>
      <c r="I145" t="s">
        <v>8</v>
      </c>
      <c r="J145">
        <v>2012</v>
      </c>
      <c r="K145" s="2" t="s">
        <v>2511</v>
      </c>
      <c r="L145">
        <v>12.6</v>
      </c>
      <c r="M145">
        <v>97</v>
      </c>
      <c r="N145">
        <v>8.4</v>
      </c>
      <c r="O145" t="s">
        <v>9</v>
      </c>
    </row>
    <row r="146" spans="1:15" hidden="1" x14ac:dyDescent="0.25">
      <c r="B146">
        <v>38002</v>
      </c>
      <c r="C146" t="s">
        <v>156</v>
      </c>
      <c r="D146">
        <v>-25.900300000000001</v>
      </c>
      <c r="E146">
        <v>139.3486</v>
      </c>
      <c r="F146" t="s">
        <v>5</v>
      </c>
      <c r="G146">
        <v>1957</v>
      </c>
      <c r="H146" s="2" t="s">
        <v>1939</v>
      </c>
      <c r="I146" t="s">
        <v>36</v>
      </c>
      <c r="J146">
        <v>2005</v>
      </c>
      <c r="K146" s="2" t="s">
        <v>2112</v>
      </c>
      <c r="L146">
        <v>48.3</v>
      </c>
      <c r="M146">
        <v>97</v>
      </c>
      <c r="N146">
        <v>3.3</v>
      </c>
      <c r="O146" t="s">
        <v>3</v>
      </c>
    </row>
    <row r="147" spans="1:15" hidden="1" x14ac:dyDescent="0.25">
      <c r="B147">
        <v>36034</v>
      </c>
      <c r="C147" t="s">
        <v>157</v>
      </c>
      <c r="D147">
        <v>-24.430299999999999</v>
      </c>
      <c r="E147">
        <v>145.4306</v>
      </c>
      <c r="F147" t="s">
        <v>36</v>
      </c>
      <c r="G147">
        <v>2001</v>
      </c>
      <c r="H147" s="2" t="s">
        <v>2025</v>
      </c>
      <c r="I147" t="s">
        <v>8</v>
      </c>
      <c r="J147">
        <v>2012</v>
      </c>
      <c r="K147" s="2" t="s">
        <v>2511</v>
      </c>
      <c r="L147">
        <v>11.8</v>
      </c>
      <c r="M147">
        <v>99</v>
      </c>
      <c r="N147">
        <v>8</v>
      </c>
      <c r="O147" t="s">
        <v>9</v>
      </c>
    </row>
    <row r="148" spans="1:15" hidden="1" x14ac:dyDescent="0.25">
      <c r="B148">
        <v>36143</v>
      </c>
      <c r="C148" t="s">
        <v>158</v>
      </c>
      <c r="D148">
        <v>-24.421399999999998</v>
      </c>
      <c r="E148">
        <v>145.46719999999999</v>
      </c>
      <c r="F148" t="s">
        <v>5</v>
      </c>
      <c r="G148">
        <v>1957</v>
      </c>
      <c r="H148" s="2" t="s">
        <v>1939</v>
      </c>
      <c r="I148" t="s">
        <v>36</v>
      </c>
      <c r="J148">
        <v>2001</v>
      </c>
      <c r="K148" s="2" t="s">
        <v>2025</v>
      </c>
      <c r="L148">
        <v>44.3</v>
      </c>
      <c r="M148">
        <v>98</v>
      </c>
      <c r="N148">
        <v>3.1</v>
      </c>
      <c r="O148" t="s">
        <v>3</v>
      </c>
    </row>
    <row r="149" spans="1:15" hidden="1" x14ac:dyDescent="0.25">
      <c r="B149">
        <v>63281</v>
      </c>
      <c r="C149" t="s">
        <v>159</v>
      </c>
      <c r="D149">
        <v>-33.633299999999998</v>
      </c>
      <c r="E149">
        <v>150.2833</v>
      </c>
      <c r="F149" t="s">
        <v>1</v>
      </c>
      <c r="G149">
        <v>1981</v>
      </c>
      <c r="H149" s="2" t="s">
        <v>2026</v>
      </c>
      <c r="I149" t="s">
        <v>2</v>
      </c>
      <c r="J149">
        <v>1983</v>
      </c>
      <c r="K149" s="2" t="s">
        <v>2395</v>
      </c>
      <c r="L149">
        <v>2</v>
      </c>
      <c r="M149">
        <v>73</v>
      </c>
      <c r="N149">
        <v>1.9</v>
      </c>
      <c r="O149" t="s">
        <v>3</v>
      </c>
    </row>
    <row r="150" spans="1:15" hidden="1" x14ac:dyDescent="0.25">
      <c r="B150">
        <v>14153</v>
      </c>
      <c r="C150" t="s">
        <v>160</v>
      </c>
      <c r="D150">
        <v>-11.1538</v>
      </c>
      <c r="E150">
        <v>132.143</v>
      </c>
      <c r="F150" t="s">
        <v>1</v>
      </c>
      <c r="G150">
        <v>1990</v>
      </c>
      <c r="H150" s="2" t="s">
        <v>2027</v>
      </c>
      <c r="I150" t="s">
        <v>8</v>
      </c>
      <c r="J150">
        <v>2012</v>
      </c>
      <c r="K150" s="2" t="s">
        <v>2511</v>
      </c>
      <c r="L150">
        <v>21</v>
      </c>
      <c r="M150">
        <v>86</v>
      </c>
      <c r="N150">
        <v>2.8</v>
      </c>
      <c r="O150" t="s">
        <v>3</v>
      </c>
    </row>
    <row r="151" spans="1:15" hidden="1" x14ac:dyDescent="0.25">
      <c r="B151">
        <v>63087</v>
      </c>
      <c r="C151" t="s">
        <v>161</v>
      </c>
      <c r="D151">
        <v>-33.846200000000003</v>
      </c>
      <c r="E151">
        <v>149.7396</v>
      </c>
      <c r="F151" t="s">
        <v>5</v>
      </c>
      <c r="G151">
        <v>1965</v>
      </c>
      <c r="H151" s="2" t="s">
        <v>1945</v>
      </c>
      <c r="I151" t="s">
        <v>32</v>
      </c>
      <c r="J151">
        <v>1968</v>
      </c>
      <c r="K151" s="2" t="s">
        <v>2031</v>
      </c>
      <c r="L151">
        <v>3.4</v>
      </c>
      <c r="M151">
        <v>59</v>
      </c>
      <c r="N151">
        <v>1.7</v>
      </c>
      <c r="O151" t="s">
        <v>3</v>
      </c>
    </row>
    <row r="152" spans="1:15" hidden="1" x14ac:dyDescent="0.25">
      <c r="B152">
        <v>35290</v>
      </c>
      <c r="C152" t="s">
        <v>162</v>
      </c>
      <c r="D152">
        <v>-23.595300000000002</v>
      </c>
      <c r="E152">
        <v>148.87459999999999</v>
      </c>
      <c r="F152" t="s">
        <v>16</v>
      </c>
      <c r="G152">
        <v>1995</v>
      </c>
      <c r="H152" s="2" t="s">
        <v>2028</v>
      </c>
      <c r="I152" t="s">
        <v>16</v>
      </c>
      <c r="J152">
        <v>2008</v>
      </c>
      <c r="K152" s="2" t="s">
        <v>2141</v>
      </c>
      <c r="L152">
        <v>13.1</v>
      </c>
      <c r="M152">
        <v>92</v>
      </c>
      <c r="N152">
        <v>1.9</v>
      </c>
      <c r="O152" t="s">
        <v>3</v>
      </c>
    </row>
    <row r="153" spans="1:15" hidden="1" x14ac:dyDescent="0.25">
      <c r="B153">
        <v>87159</v>
      </c>
      <c r="C153" t="s">
        <v>163</v>
      </c>
      <c r="D153">
        <v>-37.466700000000003</v>
      </c>
      <c r="E153">
        <v>144.3167</v>
      </c>
      <c r="F153" t="s">
        <v>8</v>
      </c>
      <c r="G153">
        <v>1974</v>
      </c>
      <c r="H153" s="2" t="s">
        <v>2029</v>
      </c>
      <c r="I153" t="s">
        <v>8</v>
      </c>
      <c r="J153">
        <v>1982</v>
      </c>
      <c r="K153" s="2" t="s">
        <v>1962</v>
      </c>
      <c r="L153">
        <v>8</v>
      </c>
      <c r="M153">
        <v>98</v>
      </c>
      <c r="N153">
        <v>2</v>
      </c>
      <c r="O153" t="s">
        <v>3</v>
      </c>
    </row>
    <row r="154" spans="1:15" hidden="1" x14ac:dyDescent="0.25">
      <c r="B154">
        <v>63010</v>
      </c>
      <c r="C154" t="s">
        <v>164</v>
      </c>
      <c r="D154">
        <v>-33.534999999999997</v>
      </c>
      <c r="E154">
        <v>149.26</v>
      </c>
      <c r="F154" t="s">
        <v>5</v>
      </c>
      <c r="G154">
        <v>1965</v>
      </c>
      <c r="H154" s="2" t="s">
        <v>1945</v>
      </c>
      <c r="I154" t="s">
        <v>8</v>
      </c>
      <c r="J154">
        <v>1975</v>
      </c>
      <c r="K154" s="2" t="s">
        <v>2228</v>
      </c>
      <c r="L154">
        <v>7.9</v>
      </c>
      <c r="M154">
        <v>66</v>
      </c>
      <c r="N154">
        <v>1.9</v>
      </c>
      <c r="O154" t="s">
        <v>3</v>
      </c>
    </row>
    <row r="155" spans="1:15" hidden="1" x14ac:dyDescent="0.25">
      <c r="B155">
        <v>200723</v>
      </c>
      <c r="C155" t="s">
        <v>165</v>
      </c>
      <c r="D155">
        <v>-7.0167000000000002</v>
      </c>
      <c r="E155">
        <v>141.5</v>
      </c>
      <c r="F155" t="s">
        <v>7</v>
      </c>
      <c r="G155">
        <v>1970</v>
      </c>
      <c r="H155" s="2" t="s">
        <v>1943</v>
      </c>
      <c r="I155" t="s">
        <v>32</v>
      </c>
      <c r="J155">
        <v>1973</v>
      </c>
      <c r="K155" s="2" t="s">
        <v>1983</v>
      </c>
      <c r="L155">
        <v>1.4</v>
      </c>
      <c r="M155">
        <v>34</v>
      </c>
      <c r="N155">
        <v>2</v>
      </c>
      <c r="O155" t="s">
        <v>3</v>
      </c>
    </row>
    <row r="156" spans="1:15" hidden="1" x14ac:dyDescent="0.25">
      <c r="B156">
        <v>200175</v>
      </c>
      <c r="C156" t="s">
        <v>166</v>
      </c>
      <c r="D156">
        <v>-4.3</v>
      </c>
      <c r="E156">
        <v>144.98330000000001</v>
      </c>
      <c r="F156" t="s">
        <v>5</v>
      </c>
      <c r="G156">
        <v>1962</v>
      </c>
      <c r="H156" s="2" t="s">
        <v>1933</v>
      </c>
      <c r="I156" t="s">
        <v>36</v>
      </c>
      <c r="J156">
        <v>1972</v>
      </c>
      <c r="K156" s="2" t="s">
        <v>2109</v>
      </c>
      <c r="L156">
        <v>9.9</v>
      </c>
      <c r="M156">
        <v>89</v>
      </c>
      <c r="N156">
        <v>1.9</v>
      </c>
      <c r="O156" t="s">
        <v>3</v>
      </c>
    </row>
    <row r="157" spans="1:15" hidden="1" x14ac:dyDescent="0.25">
      <c r="B157">
        <v>83004</v>
      </c>
      <c r="C157" t="s">
        <v>167</v>
      </c>
      <c r="D157">
        <v>-36.805599999999998</v>
      </c>
      <c r="E157">
        <v>147.22389999999999</v>
      </c>
      <c r="F157" t="s">
        <v>5</v>
      </c>
      <c r="G157">
        <v>1962</v>
      </c>
      <c r="H157" s="2" t="s">
        <v>1933</v>
      </c>
      <c r="I157" t="s">
        <v>1</v>
      </c>
      <c r="J157">
        <v>1975</v>
      </c>
      <c r="K157" s="2" t="s">
        <v>2189</v>
      </c>
      <c r="L157">
        <v>13.8</v>
      </c>
      <c r="M157">
        <v>90</v>
      </c>
      <c r="N157">
        <v>2</v>
      </c>
      <c r="O157" t="s">
        <v>3</v>
      </c>
    </row>
    <row r="158" spans="1:15" x14ac:dyDescent="0.25">
      <c r="B158">
        <v>44010</v>
      </c>
      <c r="C158" t="s">
        <v>168</v>
      </c>
      <c r="D158">
        <v>-28.0336</v>
      </c>
      <c r="E158">
        <v>147.4803</v>
      </c>
      <c r="F158" t="s">
        <v>5</v>
      </c>
      <c r="G158">
        <v>1957</v>
      </c>
      <c r="H158" s="2" t="s">
        <v>1939</v>
      </c>
      <c r="I158" t="s">
        <v>8</v>
      </c>
      <c r="J158">
        <v>2012</v>
      </c>
      <c r="K158" s="2" t="s">
        <v>2511</v>
      </c>
      <c r="L158">
        <v>55.8</v>
      </c>
      <c r="M158">
        <v>96</v>
      </c>
      <c r="N158">
        <v>2</v>
      </c>
      <c r="O158" t="s">
        <v>3</v>
      </c>
    </row>
    <row r="159" spans="1:15" hidden="1" x14ac:dyDescent="0.25">
      <c r="B159">
        <v>70328</v>
      </c>
      <c r="C159" t="s">
        <v>169</v>
      </c>
      <c r="D159">
        <v>-37.001600000000003</v>
      </c>
      <c r="E159">
        <v>149.2336</v>
      </c>
      <c r="F159" t="s">
        <v>16</v>
      </c>
      <c r="G159">
        <v>1989</v>
      </c>
      <c r="H159" s="2" t="s">
        <v>2030</v>
      </c>
      <c r="I159" t="s">
        <v>8</v>
      </c>
      <c r="J159">
        <v>2012</v>
      </c>
      <c r="K159" s="2" t="s">
        <v>2511</v>
      </c>
      <c r="L159">
        <v>23.5</v>
      </c>
      <c r="M159">
        <v>96</v>
      </c>
      <c r="N159">
        <v>7.7</v>
      </c>
      <c r="O159" t="s">
        <v>9</v>
      </c>
    </row>
    <row r="160" spans="1:15" x14ac:dyDescent="0.25">
      <c r="B160">
        <v>70005</v>
      </c>
      <c r="C160" t="s">
        <v>170</v>
      </c>
      <c r="D160">
        <v>-36.911299999999997</v>
      </c>
      <c r="E160">
        <v>149.2379</v>
      </c>
      <c r="F160" t="s">
        <v>8</v>
      </c>
      <c r="G160">
        <v>1967</v>
      </c>
      <c r="H160" s="2" t="s">
        <v>2020</v>
      </c>
      <c r="I160" t="s">
        <v>8</v>
      </c>
      <c r="J160">
        <v>2012</v>
      </c>
      <c r="K160" s="2" t="s">
        <v>2511</v>
      </c>
      <c r="L160">
        <v>45</v>
      </c>
      <c r="M160">
        <v>90</v>
      </c>
      <c r="N160">
        <v>1.6</v>
      </c>
      <c r="O160" t="s">
        <v>3</v>
      </c>
    </row>
    <row r="161" spans="1:15" hidden="1" x14ac:dyDescent="0.25">
      <c r="B161">
        <v>82100</v>
      </c>
      <c r="C161" t="s">
        <v>171</v>
      </c>
      <c r="D161">
        <v>-36.133299999999998</v>
      </c>
      <c r="E161">
        <v>147</v>
      </c>
      <c r="F161" t="s">
        <v>32</v>
      </c>
      <c r="G161">
        <v>1968</v>
      </c>
      <c r="H161" s="2" t="s">
        <v>2031</v>
      </c>
      <c r="I161" t="s">
        <v>32</v>
      </c>
      <c r="J161">
        <v>1986</v>
      </c>
      <c r="K161" s="2" t="s">
        <v>2014</v>
      </c>
      <c r="L161">
        <v>18.100000000000001</v>
      </c>
      <c r="M161">
        <v>100</v>
      </c>
      <c r="N161">
        <v>2</v>
      </c>
      <c r="O161" t="s">
        <v>3</v>
      </c>
    </row>
    <row r="162" spans="1:15" hidden="1" x14ac:dyDescent="0.25">
      <c r="B162">
        <v>56041</v>
      </c>
      <c r="C162" t="s">
        <v>172</v>
      </c>
      <c r="D162">
        <v>-29.133299999999998</v>
      </c>
      <c r="E162">
        <v>151.44999999999999</v>
      </c>
      <c r="F162" t="s">
        <v>5</v>
      </c>
      <c r="G162">
        <v>1965</v>
      </c>
      <c r="H162" s="2" t="s">
        <v>1945</v>
      </c>
      <c r="I162" t="s">
        <v>1</v>
      </c>
      <c r="J162">
        <v>1969</v>
      </c>
      <c r="K162" s="2" t="s">
        <v>1932</v>
      </c>
      <c r="L162">
        <v>3.6</v>
      </c>
      <c r="M162">
        <v>56</v>
      </c>
      <c r="N162">
        <v>1</v>
      </c>
      <c r="O162" t="s">
        <v>3</v>
      </c>
    </row>
    <row r="163" spans="1:15" hidden="1" x14ac:dyDescent="0.25">
      <c r="B163">
        <v>70220</v>
      </c>
      <c r="C163" t="s">
        <v>173</v>
      </c>
      <c r="D163">
        <v>-34.438200000000002</v>
      </c>
      <c r="E163">
        <v>148.7158</v>
      </c>
      <c r="F163" t="s">
        <v>5</v>
      </c>
      <c r="G163">
        <v>1965</v>
      </c>
      <c r="H163" s="2" t="s">
        <v>1945</v>
      </c>
      <c r="I163" t="s">
        <v>30</v>
      </c>
      <c r="J163">
        <v>1969</v>
      </c>
      <c r="K163" s="2" t="s">
        <v>2311</v>
      </c>
      <c r="L163">
        <v>4.3</v>
      </c>
      <c r="M163">
        <v>81</v>
      </c>
      <c r="N163">
        <v>1</v>
      </c>
      <c r="O163" t="s">
        <v>3</v>
      </c>
    </row>
    <row r="164" spans="1:15" hidden="1" x14ac:dyDescent="0.25">
      <c r="B164">
        <v>80002</v>
      </c>
      <c r="C164" t="s">
        <v>174</v>
      </c>
      <c r="D164">
        <v>-36.116</v>
      </c>
      <c r="E164">
        <v>143.72290000000001</v>
      </c>
      <c r="F164" t="s">
        <v>5</v>
      </c>
      <c r="G164">
        <v>1965</v>
      </c>
      <c r="H164" s="2" t="s">
        <v>1945</v>
      </c>
      <c r="I164" t="s">
        <v>23</v>
      </c>
      <c r="J164">
        <v>1986</v>
      </c>
      <c r="K164" s="2" t="s">
        <v>2008</v>
      </c>
      <c r="L164">
        <v>21.7</v>
      </c>
      <c r="M164">
        <v>82</v>
      </c>
      <c r="N164">
        <v>1.7</v>
      </c>
      <c r="O164" t="s">
        <v>3</v>
      </c>
    </row>
    <row r="165" spans="1:15" hidden="1" x14ac:dyDescent="0.25">
      <c r="B165">
        <v>12008</v>
      </c>
      <c r="C165" t="s">
        <v>175</v>
      </c>
      <c r="D165">
        <v>-27.7561</v>
      </c>
      <c r="E165">
        <v>119.9081</v>
      </c>
      <c r="F165" t="s">
        <v>5</v>
      </c>
      <c r="G165">
        <v>1965</v>
      </c>
      <c r="H165" s="2" t="s">
        <v>1945</v>
      </c>
      <c r="I165" t="s">
        <v>23</v>
      </c>
      <c r="J165">
        <v>1975</v>
      </c>
      <c r="K165" s="2" t="s">
        <v>2490</v>
      </c>
      <c r="L165">
        <v>10.8</v>
      </c>
      <c r="M165">
        <v>96</v>
      </c>
      <c r="N165">
        <v>1</v>
      </c>
      <c r="O165" t="s">
        <v>3</v>
      </c>
    </row>
    <row r="166" spans="1:15" hidden="1" x14ac:dyDescent="0.25">
      <c r="B166">
        <v>25536</v>
      </c>
      <c r="C166" t="s">
        <v>176</v>
      </c>
      <c r="D166">
        <v>-36.299999999999997</v>
      </c>
      <c r="E166">
        <v>140.76669999999999</v>
      </c>
      <c r="F166" t="s">
        <v>8</v>
      </c>
      <c r="G166">
        <v>1967</v>
      </c>
      <c r="H166" s="2" t="s">
        <v>2020</v>
      </c>
      <c r="I166" t="s">
        <v>5</v>
      </c>
      <c r="J166">
        <v>1976</v>
      </c>
      <c r="K166" s="2" t="s">
        <v>2418</v>
      </c>
      <c r="L166">
        <v>7.8</v>
      </c>
      <c r="M166">
        <v>80</v>
      </c>
      <c r="N166">
        <v>1.9</v>
      </c>
      <c r="O166" t="s">
        <v>3</v>
      </c>
    </row>
    <row r="167" spans="1:15" hidden="1" x14ac:dyDescent="0.25">
      <c r="B167">
        <v>14710</v>
      </c>
      <c r="C167" t="s">
        <v>177</v>
      </c>
      <c r="D167">
        <v>-16.066700000000001</v>
      </c>
      <c r="E167">
        <v>136.30000000000001</v>
      </c>
      <c r="F167" t="s">
        <v>5</v>
      </c>
      <c r="G167">
        <v>1957</v>
      </c>
      <c r="H167" s="2" t="s">
        <v>1939</v>
      </c>
      <c r="I167" t="s">
        <v>11</v>
      </c>
      <c r="J167">
        <v>1978</v>
      </c>
      <c r="K167" s="2" t="s">
        <v>2200</v>
      </c>
      <c r="L167">
        <v>18.3</v>
      </c>
      <c r="M167">
        <v>74</v>
      </c>
      <c r="N167">
        <v>1.7</v>
      </c>
      <c r="O167" t="s">
        <v>3</v>
      </c>
    </row>
    <row r="168" spans="1:15" hidden="1" x14ac:dyDescent="0.25">
      <c r="B168">
        <v>14723</v>
      </c>
      <c r="C168" t="s">
        <v>177</v>
      </c>
      <c r="D168">
        <v>-16.075700000000001</v>
      </c>
      <c r="E168">
        <v>136.30410000000001</v>
      </c>
      <c r="F168" t="s">
        <v>5</v>
      </c>
      <c r="G168">
        <v>1987</v>
      </c>
      <c r="H168" s="2" t="s">
        <v>2032</v>
      </c>
      <c r="I168" t="s">
        <v>8</v>
      </c>
      <c r="J168">
        <v>2012</v>
      </c>
      <c r="K168" s="2" t="s">
        <v>2511</v>
      </c>
      <c r="L168">
        <v>18.8</v>
      </c>
      <c r="M168">
        <v>69</v>
      </c>
      <c r="N168">
        <v>7.6</v>
      </c>
      <c r="O168" t="s">
        <v>9</v>
      </c>
    </row>
    <row r="169" spans="1:15" hidden="1" x14ac:dyDescent="0.25">
      <c r="B169">
        <v>95001</v>
      </c>
      <c r="C169" t="s">
        <v>178</v>
      </c>
      <c r="D169">
        <v>-42.388300000000001</v>
      </c>
      <c r="E169">
        <v>147.0061</v>
      </c>
      <c r="F169" t="s">
        <v>5</v>
      </c>
      <c r="G169">
        <v>1965</v>
      </c>
      <c r="H169" s="2" t="s">
        <v>1945</v>
      </c>
      <c r="I169" t="s">
        <v>30</v>
      </c>
      <c r="J169">
        <v>1989</v>
      </c>
      <c r="K169" s="2" t="s">
        <v>2530</v>
      </c>
      <c r="L169">
        <v>19.600000000000001</v>
      </c>
      <c r="M169">
        <v>72</v>
      </c>
      <c r="N169">
        <v>1.9</v>
      </c>
      <c r="O169" t="s">
        <v>3</v>
      </c>
    </row>
    <row r="170" spans="1:15" hidden="1" x14ac:dyDescent="0.25">
      <c r="B170">
        <v>32061</v>
      </c>
      <c r="C170" t="s">
        <v>179</v>
      </c>
      <c r="D170">
        <v>-17.533300000000001</v>
      </c>
      <c r="E170">
        <v>145.9667</v>
      </c>
      <c r="F170" t="s">
        <v>5</v>
      </c>
      <c r="G170">
        <v>1965</v>
      </c>
      <c r="H170" s="2" t="s">
        <v>1945</v>
      </c>
      <c r="I170" t="s">
        <v>11</v>
      </c>
      <c r="J170">
        <v>1982</v>
      </c>
      <c r="K170" s="2" t="s">
        <v>2531</v>
      </c>
      <c r="L170">
        <v>17.5</v>
      </c>
      <c r="M170">
        <v>92</v>
      </c>
      <c r="N170">
        <v>1.9</v>
      </c>
      <c r="O170" t="s">
        <v>3</v>
      </c>
    </row>
    <row r="171" spans="1:15" hidden="1" x14ac:dyDescent="0.25">
      <c r="B171">
        <v>200840</v>
      </c>
      <c r="C171" t="s">
        <v>180</v>
      </c>
      <c r="D171">
        <v>-15.4877</v>
      </c>
      <c r="E171">
        <v>147.1183</v>
      </c>
      <c r="F171" t="s">
        <v>23</v>
      </c>
      <c r="G171">
        <v>1992</v>
      </c>
      <c r="H171" s="2" t="s">
        <v>1988</v>
      </c>
      <c r="I171" t="s">
        <v>8</v>
      </c>
      <c r="J171">
        <v>2012</v>
      </c>
      <c r="K171" s="2" t="s">
        <v>2511</v>
      </c>
      <c r="L171">
        <v>15.1</v>
      </c>
      <c r="M171">
        <v>70</v>
      </c>
      <c r="N171">
        <v>22.6</v>
      </c>
      <c r="O171" t="s">
        <v>9</v>
      </c>
    </row>
    <row r="172" spans="1:15" hidden="1" x14ac:dyDescent="0.25">
      <c r="A172">
        <v>1</v>
      </c>
      <c r="B172">
        <v>38003</v>
      </c>
      <c r="C172" t="s">
        <v>181</v>
      </c>
      <c r="D172">
        <v>-22.9117</v>
      </c>
      <c r="E172">
        <v>139.90389999999999</v>
      </c>
      <c r="F172" t="s">
        <v>5</v>
      </c>
      <c r="G172">
        <v>1888</v>
      </c>
      <c r="H172" s="2" t="s">
        <v>2033</v>
      </c>
      <c r="I172" t="s">
        <v>8</v>
      </c>
      <c r="J172">
        <v>2012</v>
      </c>
      <c r="K172" s="2" t="s">
        <v>2511</v>
      </c>
      <c r="L172">
        <v>124</v>
      </c>
      <c r="M172">
        <v>96</v>
      </c>
      <c r="N172">
        <v>2.7</v>
      </c>
      <c r="O172" t="s">
        <v>3</v>
      </c>
    </row>
    <row r="173" spans="1:15" hidden="1" x14ac:dyDescent="0.25">
      <c r="A173">
        <v>1</v>
      </c>
      <c r="B173">
        <v>48239</v>
      </c>
      <c r="C173" t="s">
        <v>182</v>
      </c>
      <c r="D173">
        <v>-30.042300000000001</v>
      </c>
      <c r="E173">
        <v>145.952</v>
      </c>
      <c r="F173" t="s">
        <v>23</v>
      </c>
      <c r="G173">
        <v>1994</v>
      </c>
      <c r="H173" s="2" t="s">
        <v>1984</v>
      </c>
      <c r="I173" t="s">
        <v>5</v>
      </c>
      <c r="J173">
        <v>1999</v>
      </c>
      <c r="K173" s="2" t="s">
        <v>2307</v>
      </c>
      <c r="L173">
        <v>4.3</v>
      </c>
      <c r="M173">
        <v>98</v>
      </c>
      <c r="N173">
        <v>6.8</v>
      </c>
      <c r="O173" t="s">
        <v>3</v>
      </c>
    </row>
    <row r="174" spans="1:15" hidden="1" x14ac:dyDescent="0.25">
      <c r="B174">
        <v>48245</v>
      </c>
      <c r="C174" t="s">
        <v>183</v>
      </c>
      <c r="D174">
        <v>-30.036200000000001</v>
      </c>
      <c r="E174">
        <v>145.9521</v>
      </c>
      <c r="F174" t="s">
        <v>8</v>
      </c>
      <c r="G174">
        <v>1998</v>
      </c>
      <c r="H174" s="2" t="s">
        <v>2034</v>
      </c>
      <c r="I174" t="s">
        <v>8</v>
      </c>
      <c r="J174">
        <v>2012</v>
      </c>
      <c r="K174" s="2" t="s">
        <v>2511</v>
      </c>
      <c r="L174">
        <v>14.1</v>
      </c>
      <c r="M174">
        <v>97</v>
      </c>
      <c r="N174">
        <v>8.3000000000000007</v>
      </c>
      <c r="O174" t="s">
        <v>9</v>
      </c>
    </row>
    <row r="175" spans="1:15" hidden="1" x14ac:dyDescent="0.25">
      <c r="B175">
        <v>48013</v>
      </c>
      <c r="C175" t="s">
        <v>184</v>
      </c>
      <c r="D175">
        <v>-30.091699999999999</v>
      </c>
      <c r="E175">
        <v>145.9358</v>
      </c>
      <c r="F175" t="s">
        <v>13</v>
      </c>
      <c r="G175">
        <v>1877</v>
      </c>
      <c r="H175" s="2" t="s">
        <v>2035</v>
      </c>
      <c r="I175" t="s">
        <v>11</v>
      </c>
      <c r="J175">
        <v>1996</v>
      </c>
      <c r="K175" s="2" t="s">
        <v>2273</v>
      </c>
      <c r="L175">
        <v>119.1</v>
      </c>
      <c r="M175">
        <v>99</v>
      </c>
      <c r="N175">
        <v>2</v>
      </c>
      <c r="O175" t="s">
        <v>3</v>
      </c>
    </row>
    <row r="176" spans="1:15" hidden="1" x14ac:dyDescent="0.25">
      <c r="B176">
        <v>33257</v>
      </c>
      <c r="C176" t="s">
        <v>185</v>
      </c>
      <c r="D176">
        <v>-20.0151</v>
      </c>
      <c r="E176">
        <v>148.21520000000001</v>
      </c>
      <c r="F176" t="s">
        <v>11</v>
      </c>
      <c r="G176">
        <v>1987</v>
      </c>
      <c r="H176" s="2" t="s">
        <v>2036</v>
      </c>
      <c r="I176" t="s">
        <v>8</v>
      </c>
      <c r="J176">
        <v>2012</v>
      </c>
      <c r="K176" s="2" t="s">
        <v>2511</v>
      </c>
      <c r="L176">
        <v>25.3</v>
      </c>
      <c r="M176">
        <v>96</v>
      </c>
      <c r="N176">
        <v>5.8</v>
      </c>
      <c r="O176" t="s">
        <v>3</v>
      </c>
    </row>
    <row r="177" spans="1:15" hidden="1" x14ac:dyDescent="0.25">
      <c r="B177">
        <v>33094</v>
      </c>
      <c r="C177" t="s">
        <v>186</v>
      </c>
      <c r="D177">
        <v>-20.013300000000001</v>
      </c>
      <c r="E177">
        <v>148.22470000000001</v>
      </c>
      <c r="F177" t="s">
        <v>5</v>
      </c>
      <c r="G177">
        <v>1965</v>
      </c>
      <c r="H177" s="2" t="s">
        <v>1945</v>
      </c>
      <c r="I177" t="s">
        <v>16</v>
      </c>
      <c r="J177">
        <v>1965</v>
      </c>
      <c r="K177" s="2" t="s">
        <v>2249</v>
      </c>
      <c r="L177">
        <v>0.3</v>
      </c>
      <c r="M177">
        <v>26</v>
      </c>
      <c r="N177">
        <v>1</v>
      </c>
      <c r="O177" t="s">
        <v>3</v>
      </c>
    </row>
    <row r="178" spans="1:15" hidden="1" x14ac:dyDescent="0.25">
      <c r="B178">
        <v>33007</v>
      </c>
      <c r="C178" t="s">
        <v>187</v>
      </c>
      <c r="D178">
        <v>-20.0167</v>
      </c>
      <c r="E178">
        <v>148.25</v>
      </c>
      <c r="F178" t="s">
        <v>5</v>
      </c>
      <c r="G178">
        <v>1969</v>
      </c>
      <c r="H178" s="2" t="s">
        <v>2037</v>
      </c>
      <c r="I178" t="s">
        <v>11</v>
      </c>
      <c r="J178">
        <v>1987</v>
      </c>
      <c r="K178" s="2" t="s">
        <v>2036</v>
      </c>
      <c r="L178">
        <v>18.600000000000001</v>
      </c>
      <c r="M178">
        <v>94</v>
      </c>
      <c r="N178">
        <v>1.9</v>
      </c>
      <c r="O178" t="s">
        <v>3</v>
      </c>
    </row>
    <row r="179" spans="1:15" x14ac:dyDescent="0.25">
      <c r="B179">
        <v>68102</v>
      </c>
      <c r="C179" t="s">
        <v>188</v>
      </c>
      <c r="D179">
        <v>-34.486899999999999</v>
      </c>
      <c r="E179">
        <v>150.40190000000001</v>
      </c>
      <c r="F179" t="s">
        <v>8</v>
      </c>
      <c r="G179">
        <v>1965</v>
      </c>
      <c r="H179" s="2" t="s">
        <v>2038</v>
      </c>
      <c r="I179" t="s">
        <v>8</v>
      </c>
      <c r="J179">
        <v>2012</v>
      </c>
      <c r="K179" s="2" t="s">
        <v>2511</v>
      </c>
      <c r="L179">
        <v>45.7</v>
      </c>
      <c r="M179">
        <v>95</v>
      </c>
      <c r="N179">
        <v>3.8</v>
      </c>
      <c r="O179" t="s">
        <v>3</v>
      </c>
    </row>
    <row r="180" spans="1:15" hidden="1" x14ac:dyDescent="0.25">
      <c r="B180">
        <v>9504</v>
      </c>
      <c r="C180" t="s">
        <v>189</v>
      </c>
      <c r="D180">
        <v>-33.832500000000003</v>
      </c>
      <c r="E180">
        <v>116.38939999999999</v>
      </c>
      <c r="F180" t="s">
        <v>8</v>
      </c>
      <c r="G180">
        <v>1968</v>
      </c>
      <c r="H180" s="2" t="s">
        <v>2039</v>
      </c>
      <c r="I180" t="s">
        <v>23</v>
      </c>
      <c r="J180">
        <v>1975</v>
      </c>
      <c r="K180" s="2" t="s">
        <v>2490</v>
      </c>
      <c r="L180">
        <v>7</v>
      </c>
      <c r="M180">
        <v>90</v>
      </c>
      <c r="N180">
        <v>1.9</v>
      </c>
      <c r="O180" t="s">
        <v>3</v>
      </c>
    </row>
    <row r="181" spans="1:15" hidden="1" x14ac:dyDescent="0.25">
      <c r="B181">
        <v>14954</v>
      </c>
      <c r="C181" t="s">
        <v>190</v>
      </c>
      <c r="D181">
        <v>-14.940799999999999</v>
      </c>
      <c r="E181">
        <v>130.8092</v>
      </c>
      <c r="F181" t="s">
        <v>2</v>
      </c>
      <c r="G181">
        <v>1998</v>
      </c>
      <c r="H181" s="2" t="s">
        <v>2040</v>
      </c>
      <c r="I181" t="s">
        <v>8</v>
      </c>
      <c r="J181">
        <v>2012</v>
      </c>
      <c r="K181" s="2" t="s">
        <v>2511</v>
      </c>
      <c r="L181">
        <v>13.1</v>
      </c>
      <c r="M181">
        <v>87</v>
      </c>
      <c r="N181">
        <v>7.7</v>
      </c>
      <c r="O181" t="s">
        <v>9</v>
      </c>
    </row>
    <row r="182" spans="1:15" hidden="1" x14ac:dyDescent="0.25">
      <c r="B182">
        <v>69132</v>
      </c>
      <c r="C182" t="s">
        <v>191</v>
      </c>
      <c r="D182">
        <v>-35.4253</v>
      </c>
      <c r="E182">
        <v>149.7835</v>
      </c>
      <c r="F182" t="s">
        <v>2</v>
      </c>
      <c r="G182">
        <v>1987</v>
      </c>
      <c r="H182" s="2" t="s">
        <v>2041</v>
      </c>
      <c r="I182" t="s">
        <v>8</v>
      </c>
      <c r="J182">
        <v>2012</v>
      </c>
      <c r="K182" s="2" t="s">
        <v>2511</v>
      </c>
      <c r="L182">
        <v>24.8</v>
      </c>
      <c r="M182">
        <v>92</v>
      </c>
      <c r="N182">
        <v>7.4</v>
      </c>
      <c r="O182" t="s">
        <v>9</v>
      </c>
    </row>
    <row r="183" spans="1:15" hidden="1" x14ac:dyDescent="0.25">
      <c r="B183">
        <v>87184</v>
      </c>
      <c r="C183" t="s">
        <v>192</v>
      </c>
      <c r="D183">
        <v>-38.173699999999997</v>
      </c>
      <c r="E183">
        <v>144.37649999999999</v>
      </c>
      <c r="F183" t="s">
        <v>32</v>
      </c>
      <c r="G183">
        <v>2011</v>
      </c>
      <c r="H183" s="2" t="s">
        <v>2042</v>
      </c>
      <c r="I183" t="s">
        <v>8</v>
      </c>
      <c r="J183">
        <v>2012</v>
      </c>
      <c r="K183" s="2" t="s">
        <v>2511</v>
      </c>
      <c r="L183">
        <v>1.6</v>
      </c>
      <c r="M183">
        <v>95</v>
      </c>
      <c r="N183">
        <v>7.9</v>
      </c>
      <c r="O183" t="s">
        <v>9</v>
      </c>
    </row>
    <row r="184" spans="1:15" x14ac:dyDescent="0.25">
      <c r="B184">
        <v>48015</v>
      </c>
      <c r="C184" t="s">
        <v>193</v>
      </c>
      <c r="D184">
        <v>-29.961400000000001</v>
      </c>
      <c r="E184">
        <v>146.86510000000001</v>
      </c>
      <c r="F184" t="s">
        <v>13</v>
      </c>
      <c r="G184">
        <v>1969</v>
      </c>
      <c r="H184" s="2" t="s">
        <v>2043</v>
      </c>
      <c r="I184" t="s">
        <v>8</v>
      </c>
      <c r="J184">
        <v>2012</v>
      </c>
      <c r="K184" s="2" t="s">
        <v>2511</v>
      </c>
      <c r="L184">
        <v>42.4</v>
      </c>
      <c r="M184">
        <v>88</v>
      </c>
      <c r="N184">
        <v>1.9</v>
      </c>
      <c r="O184" t="s">
        <v>3</v>
      </c>
    </row>
    <row r="185" spans="1:15" hidden="1" x14ac:dyDescent="0.25">
      <c r="B185">
        <v>40428</v>
      </c>
      <c r="C185" t="s">
        <v>194</v>
      </c>
      <c r="D185">
        <v>-25.655000000000001</v>
      </c>
      <c r="E185">
        <v>151.745</v>
      </c>
      <c r="F185" t="s">
        <v>16</v>
      </c>
      <c r="G185">
        <v>1968</v>
      </c>
      <c r="H185" s="2" t="s">
        <v>1990</v>
      </c>
      <c r="I185" t="s">
        <v>5</v>
      </c>
      <c r="J185">
        <v>2008</v>
      </c>
      <c r="K185" s="2" t="s">
        <v>2532</v>
      </c>
      <c r="L185">
        <v>39.4</v>
      </c>
      <c r="M185">
        <v>99</v>
      </c>
      <c r="N185">
        <v>1</v>
      </c>
      <c r="O185" t="s">
        <v>3</v>
      </c>
    </row>
    <row r="186" spans="1:15" hidden="1" x14ac:dyDescent="0.25">
      <c r="B186">
        <v>6087</v>
      </c>
      <c r="C186" t="s">
        <v>195</v>
      </c>
      <c r="D186">
        <v>-24.816700000000001</v>
      </c>
      <c r="E186">
        <v>113.83329999999999</v>
      </c>
      <c r="F186" t="s">
        <v>32</v>
      </c>
      <c r="G186">
        <v>1966</v>
      </c>
      <c r="H186" s="2" t="s">
        <v>2044</v>
      </c>
      <c r="I186" t="s">
        <v>36</v>
      </c>
      <c r="J186">
        <v>1977</v>
      </c>
      <c r="K186" s="2" t="s">
        <v>2282</v>
      </c>
      <c r="L186">
        <v>10.8</v>
      </c>
      <c r="M186">
        <v>100</v>
      </c>
      <c r="N186">
        <v>1</v>
      </c>
      <c r="O186" t="s">
        <v>3</v>
      </c>
    </row>
    <row r="187" spans="1:15" hidden="1" x14ac:dyDescent="0.25">
      <c r="B187">
        <v>9617</v>
      </c>
      <c r="C187" t="s">
        <v>196</v>
      </c>
      <c r="D187">
        <v>-33.948599999999999</v>
      </c>
      <c r="E187">
        <v>116.1311</v>
      </c>
      <c r="F187" t="s">
        <v>36</v>
      </c>
      <c r="G187">
        <v>1998</v>
      </c>
      <c r="H187" s="2" t="s">
        <v>1992</v>
      </c>
      <c r="I187" t="s">
        <v>8</v>
      </c>
      <c r="J187">
        <v>2012</v>
      </c>
      <c r="K187" s="2" t="s">
        <v>2511</v>
      </c>
      <c r="L187">
        <v>14.8</v>
      </c>
      <c r="M187">
        <v>97</v>
      </c>
      <c r="N187">
        <v>7.7</v>
      </c>
      <c r="O187" t="s">
        <v>9</v>
      </c>
    </row>
    <row r="188" spans="1:15" hidden="1" x14ac:dyDescent="0.25">
      <c r="A188">
        <v>1</v>
      </c>
      <c r="B188">
        <v>9510</v>
      </c>
      <c r="C188" t="s">
        <v>197</v>
      </c>
      <c r="D188">
        <v>-33.957500000000003</v>
      </c>
      <c r="E188">
        <v>116.1375</v>
      </c>
      <c r="F188" t="s">
        <v>8</v>
      </c>
      <c r="G188">
        <v>1937</v>
      </c>
      <c r="H188" s="2" t="s">
        <v>2045</v>
      </c>
      <c r="I188" t="s">
        <v>11</v>
      </c>
      <c r="J188">
        <v>2012</v>
      </c>
      <c r="K188" s="2" t="s">
        <v>2179</v>
      </c>
      <c r="L188">
        <v>74.7</v>
      </c>
      <c r="M188">
        <v>97</v>
      </c>
      <c r="N188">
        <v>2.2999999999999998</v>
      </c>
      <c r="O188" t="s">
        <v>3</v>
      </c>
    </row>
    <row r="189" spans="1:15" hidden="1" x14ac:dyDescent="0.25">
      <c r="B189">
        <v>91132</v>
      </c>
      <c r="C189" t="s">
        <v>198</v>
      </c>
      <c r="D189">
        <v>-40.966700000000003</v>
      </c>
      <c r="E189">
        <v>147.4333</v>
      </c>
      <c r="F189" t="s">
        <v>5</v>
      </c>
      <c r="G189">
        <v>1965</v>
      </c>
      <c r="H189" s="2" t="s">
        <v>1945</v>
      </c>
      <c r="I189" t="s">
        <v>16</v>
      </c>
      <c r="J189">
        <v>1968</v>
      </c>
      <c r="K189" s="2" t="s">
        <v>1990</v>
      </c>
      <c r="L189">
        <v>1.1000000000000001</v>
      </c>
      <c r="M189">
        <v>30</v>
      </c>
      <c r="N189">
        <v>2</v>
      </c>
      <c r="O189" t="s">
        <v>3</v>
      </c>
    </row>
    <row r="190" spans="1:15" hidden="1" x14ac:dyDescent="0.25">
      <c r="B190">
        <v>91007</v>
      </c>
      <c r="C190" t="s">
        <v>199</v>
      </c>
      <c r="D190">
        <v>-41.006700000000002</v>
      </c>
      <c r="E190">
        <v>147.39169999999999</v>
      </c>
      <c r="F190" t="s">
        <v>16</v>
      </c>
      <c r="G190">
        <v>1969</v>
      </c>
      <c r="H190" s="2" t="s">
        <v>2046</v>
      </c>
      <c r="I190" t="s">
        <v>23</v>
      </c>
      <c r="J190">
        <v>1978</v>
      </c>
      <c r="K190" s="2" t="s">
        <v>2533</v>
      </c>
      <c r="L190">
        <v>9.4</v>
      </c>
      <c r="M190">
        <v>92</v>
      </c>
      <c r="N190">
        <v>1.9</v>
      </c>
      <c r="O190" t="s">
        <v>3</v>
      </c>
    </row>
    <row r="191" spans="1:15" hidden="1" x14ac:dyDescent="0.25">
      <c r="B191">
        <v>91284</v>
      </c>
      <c r="C191" t="s">
        <v>200</v>
      </c>
      <c r="D191">
        <v>-41.002499999999998</v>
      </c>
      <c r="E191">
        <v>147.3869</v>
      </c>
      <c r="F191" t="s">
        <v>2</v>
      </c>
      <c r="G191">
        <v>1994</v>
      </c>
      <c r="H191" s="2" t="s">
        <v>1973</v>
      </c>
      <c r="I191" t="s">
        <v>8</v>
      </c>
      <c r="J191">
        <v>2012</v>
      </c>
      <c r="K191" s="2" t="s">
        <v>2511</v>
      </c>
      <c r="L191">
        <v>18.3</v>
      </c>
      <c r="M191">
        <v>94</v>
      </c>
      <c r="N191">
        <v>1.9</v>
      </c>
      <c r="O191" t="s">
        <v>3</v>
      </c>
    </row>
    <row r="192" spans="1:15" hidden="1" x14ac:dyDescent="0.25">
      <c r="B192">
        <v>35149</v>
      </c>
      <c r="C192" t="s">
        <v>201</v>
      </c>
      <c r="D192">
        <v>-24.8353</v>
      </c>
      <c r="E192">
        <v>149.80029999999999</v>
      </c>
      <c r="F192" t="s">
        <v>16</v>
      </c>
      <c r="G192">
        <v>1968</v>
      </c>
      <c r="H192" s="2" t="s">
        <v>1990</v>
      </c>
      <c r="I192" t="s">
        <v>30</v>
      </c>
      <c r="J192">
        <v>2011</v>
      </c>
      <c r="K192" s="2" t="s">
        <v>2438</v>
      </c>
      <c r="L192">
        <v>41.9</v>
      </c>
      <c r="M192">
        <v>94</v>
      </c>
      <c r="N192">
        <v>1</v>
      </c>
      <c r="O192" t="s">
        <v>3</v>
      </c>
    </row>
    <row r="193" spans="1:15" hidden="1" x14ac:dyDescent="0.25">
      <c r="B193">
        <v>83067</v>
      </c>
      <c r="C193" t="s">
        <v>202</v>
      </c>
      <c r="D193">
        <v>-36.731299999999997</v>
      </c>
      <c r="E193">
        <v>146.9614</v>
      </c>
      <c r="F193" t="s">
        <v>32</v>
      </c>
      <c r="G193">
        <v>1969</v>
      </c>
      <c r="H193" s="2" t="s">
        <v>1966</v>
      </c>
      <c r="I193" t="s">
        <v>8</v>
      </c>
      <c r="J193">
        <v>1994</v>
      </c>
      <c r="K193" s="2" t="s">
        <v>2433</v>
      </c>
      <c r="L193">
        <v>25.6</v>
      </c>
      <c r="M193">
        <v>96</v>
      </c>
      <c r="N193">
        <v>2</v>
      </c>
      <c r="O193" t="s">
        <v>3</v>
      </c>
    </row>
    <row r="194" spans="1:15" hidden="1" x14ac:dyDescent="0.25">
      <c r="B194">
        <v>86033</v>
      </c>
      <c r="C194" t="s">
        <v>203</v>
      </c>
      <c r="D194">
        <v>-37.925199999999997</v>
      </c>
      <c r="E194">
        <v>145.02539999999999</v>
      </c>
      <c r="F194" t="s">
        <v>5</v>
      </c>
      <c r="G194">
        <v>1965</v>
      </c>
      <c r="H194" s="2" t="s">
        <v>1945</v>
      </c>
      <c r="I194" t="s">
        <v>23</v>
      </c>
      <c r="J194">
        <v>1967</v>
      </c>
      <c r="K194" s="2" t="s">
        <v>1996</v>
      </c>
      <c r="L194">
        <v>2.9</v>
      </c>
      <c r="M194">
        <v>99</v>
      </c>
      <c r="N194">
        <v>1.1000000000000001</v>
      </c>
      <c r="O194" t="s">
        <v>3</v>
      </c>
    </row>
    <row r="195" spans="1:15" hidden="1" x14ac:dyDescent="0.25">
      <c r="B195">
        <v>40913</v>
      </c>
      <c r="C195" t="s">
        <v>204</v>
      </c>
      <c r="D195">
        <v>-27.480799999999999</v>
      </c>
      <c r="E195">
        <v>153.03890000000001</v>
      </c>
      <c r="F195" t="s">
        <v>8</v>
      </c>
      <c r="G195">
        <v>1999</v>
      </c>
      <c r="H195" s="2" t="s">
        <v>2047</v>
      </c>
      <c r="I195" t="s">
        <v>8</v>
      </c>
      <c r="J195">
        <v>2012</v>
      </c>
      <c r="K195" s="2" t="s">
        <v>2511</v>
      </c>
      <c r="L195">
        <v>13.1</v>
      </c>
      <c r="M195">
        <v>99</v>
      </c>
      <c r="N195">
        <v>8</v>
      </c>
      <c r="O195" t="s">
        <v>9</v>
      </c>
    </row>
    <row r="196" spans="1:15" hidden="1" x14ac:dyDescent="0.25">
      <c r="B196">
        <v>40223</v>
      </c>
      <c r="C196" t="s">
        <v>205</v>
      </c>
      <c r="D196">
        <v>-27.4178</v>
      </c>
      <c r="E196">
        <v>153.11420000000001</v>
      </c>
      <c r="F196" t="s">
        <v>5</v>
      </c>
      <c r="G196">
        <v>1950</v>
      </c>
      <c r="H196" s="2" t="s">
        <v>2048</v>
      </c>
      <c r="I196" t="s">
        <v>7</v>
      </c>
      <c r="J196">
        <v>2000</v>
      </c>
      <c r="K196" s="2" t="s">
        <v>2067</v>
      </c>
      <c r="L196">
        <v>50.1</v>
      </c>
      <c r="M196">
        <v>100</v>
      </c>
      <c r="N196">
        <v>7.9</v>
      </c>
      <c r="O196" t="s">
        <v>9</v>
      </c>
    </row>
    <row r="197" spans="1:15" hidden="1" x14ac:dyDescent="0.25">
      <c r="A197">
        <v>1</v>
      </c>
      <c r="B197">
        <v>40842</v>
      </c>
      <c r="C197" t="s">
        <v>205</v>
      </c>
      <c r="D197">
        <v>-27.3917</v>
      </c>
      <c r="E197">
        <v>153.1292</v>
      </c>
      <c r="F197" t="s">
        <v>30</v>
      </c>
      <c r="G197">
        <v>1994</v>
      </c>
      <c r="H197" s="2" t="s">
        <v>2049</v>
      </c>
      <c r="I197" t="s">
        <v>8</v>
      </c>
      <c r="J197">
        <v>2012</v>
      </c>
      <c r="K197" s="2" t="s">
        <v>2511</v>
      </c>
      <c r="L197">
        <v>18.5</v>
      </c>
      <c r="M197">
        <v>97</v>
      </c>
      <c r="N197">
        <v>8.3000000000000007</v>
      </c>
      <c r="O197" t="s">
        <v>9</v>
      </c>
    </row>
    <row r="198" spans="1:15" hidden="1" x14ac:dyDescent="0.25">
      <c r="B198">
        <v>40214</v>
      </c>
      <c r="C198" t="s">
        <v>206</v>
      </c>
      <c r="D198">
        <v>-27.477799999999998</v>
      </c>
      <c r="E198">
        <v>153.03059999999999</v>
      </c>
      <c r="F198" t="s">
        <v>5</v>
      </c>
      <c r="G198">
        <v>1951</v>
      </c>
      <c r="H198" s="2" t="s">
        <v>2050</v>
      </c>
      <c r="I198" t="s">
        <v>36</v>
      </c>
      <c r="J198">
        <v>1986</v>
      </c>
      <c r="K198" s="2" t="s">
        <v>2322</v>
      </c>
      <c r="L198">
        <v>35.299999999999997</v>
      </c>
      <c r="M198">
        <v>100</v>
      </c>
      <c r="N198">
        <v>5.6</v>
      </c>
      <c r="O198" t="s">
        <v>3</v>
      </c>
    </row>
    <row r="199" spans="1:15" x14ac:dyDescent="0.25">
      <c r="B199">
        <v>47048</v>
      </c>
      <c r="C199" t="s">
        <v>207</v>
      </c>
      <c r="D199">
        <v>-32.001199999999997</v>
      </c>
      <c r="E199">
        <v>141.46940000000001</v>
      </c>
      <c r="F199" t="s">
        <v>5</v>
      </c>
      <c r="G199">
        <v>1946</v>
      </c>
      <c r="H199" s="2" t="s">
        <v>2051</v>
      </c>
      <c r="I199" t="s">
        <v>8</v>
      </c>
      <c r="J199">
        <v>2012</v>
      </c>
      <c r="K199" s="2" t="s">
        <v>2511</v>
      </c>
      <c r="L199">
        <v>33.299999999999997</v>
      </c>
      <c r="M199">
        <v>48</v>
      </c>
      <c r="N199">
        <v>6.8</v>
      </c>
      <c r="O199" t="s">
        <v>9</v>
      </c>
    </row>
    <row r="200" spans="1:15" x14ac:dyDescent="0.25">
      <c r="B200">
        <v>47007</v>
      </c>
      <c r="C200" t="s">
        <v>208</v>
      </c>
      <c r="D200">
        <v>-31.975899999999999</v>
      </c>
      <c r="E200">
        <v>141.4676</v>
      </c>
      <c r="F200" t="s">
        <v>13</v>
      </c>
      <c r="G200">
        <v>1959</v>
      </c>
      <c r="H200" s="2" t="s">
        <v>2052</v>
      </c>
      <c r="I200" t="s">
        <v>8</v>
      </c>
      <c r="J200">
        <v>2012</v>
      </c>
      <c r="K200" s="2" t="s">
        <v>2511</v>
      </c>
      <c r="L200">
        <v>47</v>
      </c>
      <c r="M200">
        <v>87</v>
      </c>
      <c r="N200">
        <v>4.0999999999999996</v>
      </c>
      <c r="O200" t="s">
        <v>3</v>
      </c>
    </row>
    <row r="201" spans="1:15" hidden="1" x14ac:dyDescent="0.25">
      <c r="B201">
        <v>47102</v>
      </c>
      <c r="C201" t="s">
        <v>209</v>
      </c>
      <c r="D201">
        <v>-31.933299999999999</v>
      </c>
      <c r="E201">
        <v>141.5333</v>
      </c>
      <c r="F201" t="s">
        <v>23</v>
      </c>
      <c r="G201">
        <v>1979</v>
      </c>
      <c r="H201" s="2" t="s">
        <v>2053</v>
      </c>
      <c r="I201" t="s">
        <v>23</v>
      </c>
      <c r="J201">
        <v>1985</v>
      </c>
      <c r="K201" s="2" t="s">
        <v>2063</v>
      </c>
      <c r="L201">
        <v>6.1</v>
      </c>
      <c r="M201">
        <v>92</v>
      </c>
      <c r="N201">
        <v>1.9</v>
      </c>
      <c r="O201" t="s">
        <v>3</v>
      </c>
    </row>
    <row r="202" spans="1:15" hidden="1" x14ac:dyDescent="0.25">
      <c r="B202">
        <v>47031</v>
      </c>
      <c r="C202" t="s">
        <v>210</v>
      </c>
      <c r="D202">
        <v>-31.880299999999998</v>
      </c>
      <c r="E202">
        <v>141.59299999999999</v>
      </c>
      <c r="F202" t="s">
        <v>2</v>
      </c>
      <c r="G202">
        <v>1968</v>
      </c>
      <c r="H202" s="2" t="s">
        <v>2021</v>
      </c>
      <c r="I202" t="s">
        <v>5</v>
      </c>
      <c r="J202">
        <v>1970</v>
      </c>
      <c r="K202" s="2" t="s">
        <v>2073</v>
      </c>
      <c r="L202">
        <v>1.3</v>
      </c>
      <c r="M202">
        <v>100</v>
      </c>
      <c r="N202">
        <v>1</v>
      </c>
      <c r="O202" t="s">
        <v>3</v>
      </c>
    </row>
    <row r="203" spans="1:15" hidden="1" x14ac:dyDescent="0.25">
      <c r="B203">
        <v>96002</v>
      </c>
      <c r="C203" t="s">
        <v>211</v>
      </c>
      <c r="D203">
        <v>-42.1419</v>
      </c>
      <c r="E203">
        <v>146.4931</v>
      </c>
      <c r="F203" t="s">
        <v>5</v>
      </c>
      <c r="G203">
        <v>1957</v>
      </c>
      <c r="H203" s="2" t="s">
        <v>1939</v>
      </c>
      <c r="I203" t="s">
        <v>8</v>
      </c>
      <c r="J203">
        <v>1972</v>
      </c>
      <c r="K203" s="2" t="s">
        <v>2145</v>
      </c>
      <c r="L203">
        <v>15.8</v>
      </c>
      <c r="M203">
        <v>84</v>
      </c>
      <c r="N203">
        <v>1.7</v>
      </c>
      <c r="O203" t="s">
        <v>3</v>
      </c>
    </row>
    <row r="204" spans="1:15" hidden="1" x14ac:dyDescent="0.25">
      <c r="B204">
        <v>72009</v>
      </c>
      <c r="C204" t="s">
        <v>212</v>
      </c>
      <c r="D204">
        <v>-35.799999999999997</v>
      </c>
      <c r="E204">
        <v>147.9333</v>
      </c>
      <c r="F204" t="s">
        <v>36</v>
      </c>
      <c r="G204">
        <v>1965</v>
      </c>
      <c r="H204" s="2" t="s">
        <v>2054</v>
      </c>
      <c r="I204" t="s">
        <v>36</v>
      </c>
      <c r="J204">
        <v>1968</v>
      </c>
      <c r="K204" s="2" t="s">
        <v>2401</v>
      </c>
      <c r="L204">
        <v>0.7</v>
      </c>
      <c r="M204">
        <v>21</v>
      </c>
      <c r="N204">
        <v>1.6</v>
      </c>
      <c r="O204" t="s">
        <v>3</v>
      </c>
    </row>
    <row r="205" spans="1:15" x14ac:dyDescent="0.25">
      <c r="B205">
        <v>10524</v>
      </c>
      <c r="C205" t="s">
        <v>213</v>
      </c>
      <c r="D205">
        <v>-32.372799999999998</v>
      </c>
      <c r="E205">
        <v>117.00749999999999</v>
      </c>
      <c r="F205" t="s">
        <v>23</v>
      </c>
      <c r="G205">
        <v>1966</v>
      </c>
      <c r="H205" s="2" t="s">
        <v>2055</v>
      </c>
      <c r="I205" t="s">
        <v>8</v>
      </c>
      <c r="J205">
        <v>2012</v>
      </c>
      <c r="K205" s="2" t="s">
        <v>2511</v>
      </c>
      <c r="L205">
        <v>46.2</v>
      </c>
      <c r="M205">
        <v>85</v>
      </c>
      <c r="N205">
        <v>1.9</v>
      </c>
      <c r="O205" t="s">
        <v>3</v>
      </c>
    </row>
    <row r="206" spans="1:15" hidden="1" x14ac:dyDescent="0.25">
      <c r="A206">
        <v>1</v>
      </c>
      <c r="B206">
        <v>3003</v>
      </c>
      <c r="C206" t="s">
        <v>214</v>
      </c>
      <c r="D206">
        <v>-17.947500000000002</v>
      </c>
      <c r="E206">
        <v>122.2353</v>
      </c>
      <c r="F206" t="s">
        <v>11</v>
      </c>
      <c r="G206">
        <v>1939</v>
      </c>
      <c r="H206" s="2" t="s">
        <v>2056</v>
      </c>
      <c r="I206" t="s">
        <v>8</v>
      </c>
      <c r="J206">
        <v>2012</v>
      </c>
      <c r="K206" s="2" t="s">
        <v>2511</v>
      </c>
      <c r="L206">
        <v>72.599999999999994</v>
      </c>
      <c r="M206">
        <v>98</v>
      </c>
      <c r="N206">
        <v>7.3</v>
      </c>
      <c r="O206" t="s">
        <v>9</v>
      </c>
    </row>
    <row r="207" spans="1:15" hidden="1" x14ac:dyDescent="0.25">
      <c r="B207">
        <v>3089</v>
      </c>
      <c r="C207" t="s">
        <v>215</v>
      </c>
      <c r="D207">
        <v>-17.949200000000001</v>
      </c>
      <c r="E207">
        <v>122.23390000000001</v>
      </c>
      <c r="F207" t="s">
        <v>11</v>
      </c>
      <c r="G207">
        <v>1995</v>
      </c>
      <c r="H207" s="2" t="s">
        <v>2057</v>
      </c>
      <c r="I207" t="s">
        <v>11</v>
      </c>
      <c r="J207">
        <v>2000</v>
      </c>
      <c r="K207" s="2" t="s">
        <v>2345</v>
      </c>
      <c r="L207">
        <v>5.0999999999999996</v>
      </c>
      <c r="M207">
        <v>98</v>
      </c>
      <c r="N207">
        <v>2</v>
      </c>
      <c r="O207" t="s">
        <v>3</v>
      </c>
    </row>
    <row r="208" spans="1:15" hidden="1" x14ac:dyDescent="0.25">
      <c r="B208">
        <v>3002</v>
      </c>
      <c r="C208" t="s">
        <v>216</v>
      </c>
      <c r="D208">
        <v>-17.95</v>
      </c>
      <c r="E208">
        <v>122.25</v>
      </c>
      <c r="F208" t="s">
        <v>5</v>
      </c>
      <c r="G208">
        <v>1897</v>
      </c>
      <c r="H208" s="2" t="s">
        <v>2058</v>
      </c>
      <c r="I208" t="s">
        <v>2</v>
      </c>
      <c r="J208">
        <v>1953</v>
      </c>
      <c r="K208" s="2" t="s">
        <v>2534</v>
      </c>
      <c r="L208">
        <v>54.8</v>
      </c>
      <c r="M208">
        <v>95</v>
      </c>
      <c r="N208">
        <v>2</v>
      </c>
      <c r="O208" t="s">
        <v>3</v>
      </c>
    </row>
    <row r="209" spans="1:15" hidden="1" x14ac:dyDescent="0.25">
      <c r="B209">
        <v>200784</v>
      </c>
      <c r="C209" t="s">
        <v>217</v>
      </c>
      <c r="D209">
        <v>-14.1089</v>
      </c>
      <c r="E209">
        <v>123.5472</v>
      </c>
      <c r="F209" t="s">
        <v>1</v>
      </c>
      <c r="G209">
        <v>1972</v>
      </c>
      <c r="H209" s="2" t="s">
        <v>1972</v>
      </c>
      <c r="I209" t="s">
        <v>30</v>
      </c>
      <c r="J209">
        <v>2011</v>
      </c>
      <c r="K209" s="2" t="s">
        <v>2438</v>
      </c>
      <c r="L209">
        <v>29.9</v>
      </c>
      <c r="M209">
        <v>72</v>
      </c>
      <c r="N209">
        <v>11.8</v>
      </c>
      <c r="O209" t="s">
        <v>9</v>
      </c>
    </row>
    <row r="210" spans="1:15" x14ac:dyDescent="0.25">
      <c r="B210">
        <v>15085</v>
      </c>
      <c r="C210" t="s">
        <v>218</v>
      </c>
      <c r="D210">
        <v>-18.637</v>
      </c>
      <c r="E210">
        <v>135.94499999999999</v>
      </c>
      <c r="F210" t="s">
        <v>5</v>
      </c>
      <c r="G210">
        <v>1957</v>
      </c>
      <c r="H210" s="2" t="s">
        <v>1939</v>
      </c>
      <c r="I210" t="s">
        <v>8</v>
      </c>
      <c r="J210">
        <v>2012</v>
      </c>
      <c r="K210" s="2" t="s">
        <v>2511</v>
      </c>
      <c r="L210">
        <v>48</v>
      </c>
      <c r="M210">
        <v>81</v>
      </c>
      <c r="N210">
        <v>3.5</v>
      </c>
      <c r="O210" t="s">
        <v>3</v>
      </c>
    </row>
    <row r="211" spans="1:15" hidden="1" x14ac:dyDescent="0.25">
      <c r="B211">
        <v>200176</v>
      </c>
      <c r="C211" t="s">
        <v>219</v>
      </c>
      <c r="D211">
        <v>-6.6833</v>
      </c>
      <c r="E211">
        <v>146.9</v>
      </c>
      <c r="F211" t="s">
        <v>7</v>
      </c>
      <c r="G211">
        <v>1965</v>
      </c>
      <c r="H211" s="2" t="s">
        <v>2059</v>
      </c>
      <c r="I211" t="s">
        <v>1</v>
      </c>
      <c r="J211">
        <v>1973</v>
      </c>
      <c r="K211" s="2" t="s">
        <v>1942</v>
      </c>
      <c r="L211">
        <v>8.4</v>
      </c>
      <c r="M211">
        <v>69</v>
      </c>
      <c r="N211">
        <v>1.7</v>
      </c>
      <c r="O211" t="s">
        <v>3</v>
      </c>
    </row>
    <row r="212" spans="1:15" hidden="1" x14ac:dyDescent="0.25">
      <c r="B212">
        <v>200179</v>
      </c>
      <c r="C212" t="s">
        <v>220</v>
      </c>
      <c r="D212">
        <v>-5.4333</v>
      </c>
      <c r="E212">
        <v>154.66669999999999</v>
      </c>
      <c r="F212" t="s">
        <v>23</v>
      </c>
      <c r="G212">
        <v>1967</v>
      </c>
      <c r="H212" s="2" t="s">
        <v>1996</v>
      </c>
      <c r="I212" t="s">
        <v>8</v>
      </c>
      <c r="J212">
        <v>1973</v>
      </c>
      <c r="K212" s="2" t="s">
        <v>2462</v>
      </c>
      <c r="L212">
        <v>5.5</v>
      </c>
      <c r="M212">
        <v>77</v>
      </c>
      <c r="N212">
        <v>3</v>
      </c>
      <c r="O212" t="s">
        <v>3</v>
      </c>
    </row>
    <row r="213" spans="1:15" hidden="1" x14ac:dyDescent="0.25">
      <c r="B213">
        <v>39014</v>
      </c>
      <c r="C213" t="s">
        <v>221</v>
      </c>
      <c r="D213">
        <v>-24.533300000000001</v>
      </c>
      <c r="E213">
        <v>151.4667</v>
      </c>
      <c r="F213" t="s">
        <v>5</v>
      </c>
      <c r="G213">
        <v>1957</v>
      </c>
      <c r="H213" s="2" t="s">
        <v>1939</v>
      </c>
      <c r="I213" t="s">
        <v>11</v>
      </c>
      <c r="J213">
        <v>1976</v>
      </c>
      <c r="K213" s="2" t="s">
        <v>2265</v>
      </c>
      <c r="L213">
        <v>19.5</v>
      </c>
      <c r="M213">
        <v>86</v>
      </c>
      <c r="N213">
        <v>2</v>
      </c>
      <c r="O213" t="s">
        <v>3</v>
      </c>
    </row>
    <row r="214" spans="1:15" hidden="1" x14ac:dyDescent="0.25">
      <c r="B214">
        <v>12239</v>
      </c>
      <c r="C214" t="s">
        <v>222</v>
      </c>
      <c r="D214">
        <v>-28.496700000000001</v>
      </c>
      <c r="E214">
        <v>119.7436</v>
      </c>
      <c r="F214" t="s">
        <v>8</v>
      </c>
      <c r="G214">
        <v>2002</v>
      </c>
      <c r="H214" s="2" t="s">
        <v>2060</v>
      </c>
      <c r="I214" t="s">
        <v>8</v>
      </c>
      <c r="J214">
        <v>2012</v>
      </c>
      <c r="K214" s="2" t="s">
        <v>2511</v>
      </c>
      <c r="L214">
        <v>10.1</v>
      </c>
      <c r="M214">
        <v>98</v>
      </c>
      <c r="N214">
        <v>3.2</v>
      </c>
      <c r="O214" t="s">
        <v>3</v>
      </c>
    </row>
    <row r="215" spans="1:15" hidden="1" x14ac:dyDescent="0.25">
      <c r="B215">
        <v>94166</v>
      </c>
      <c r="C215" t="s">
        <v>223</v>
      </c>
      <c r="D215">
        <v>-43.090299999999999</v>
      </c>
      <c r="E215">
        <v>147.36109999999999</v>
      </c>
      <c r="F215" t="s">
        <v>2</v>
      </c>
      <c r="G215">
        <v>1991</v>
      </c>
      <c r="H215" s="2" t="s">
        <v>2016</v>
      </c>
      <c r="I215" t="s">
        <v>8</v>
      </c>
      <c r="J215">
        <v>2012</v>
      </c>
      <c r="K215" s="2" t="s">
        <v>2511</v>
      </c>
      <c r="L215">
        <v>20.9</v>
      </c>
      <c r="M215">
        <v>84</v>
      </c>
      <c r="N215">
        <v>1.8</v>
      </c>
      <c r="O215" t="s">
        <v>3</v>
      </c>
    </row>
    <row r="216" spans="1:15" hidden="1" x14ac:dyDescent="0.25">
      <c r="B216">
        <v>14629</v>
      </c>
      <c r="C216" t="s">
        <v>224</v>
      </c>
      <c r="D216">
        <v>-13.666700000000001</v>
      </c>
      <c r="E216">
        <v>134.33330000000001</v>
      </c>
      <c r="F216" t="s">
        <v>23</v>
      </c>
      <c r="G216">
        <v>1970</v>
      </c>
      <c r="H216" s="2" t="s">
        <v>2061</v>
      </c>
      <c r="I216" t="s">
        <v>1</v>
      </c>
      <c r="J216">
        <v>1971</v>
      </c>
      <c r="K216" s="2" t="s">
        <v>2256</v>
      </c>
      <c r="L216">
        <v>0.9</v>
      </c>
      <c r="M216">
        <v>82</v>
      </c>
      <c r="N216">
        <v>1.9</v>
      </c>
      <c r="O216" t="s">
        <v>3</v>
      </c>
    </row>
    <row r="217" spans="1:15" hidden="1" x14ac:dyDescent="0.25">
      <c r="B217">
        <v>14627</v>
      </c>
      <c r="C217" t="s">
        <v>225</v>
      </c>
      <c r="D217">
        <v>-13.6714</v>
      </c>
      <c r="E217">
        <v>134.34139999999999</v>
      </c>
      <c r="F217" t="s">
        <v>2</v>
      </c>
      <c r="G217">
        <v>2002</v>
      </c>
      <c r="H217" s="2" t="s">
        <v>2062</v>
      </c>
      <c r="I217" t="s">
        <v>8</v>
      </c>
      <c r="J217">
        <v>2012</v>
      </c>
      <c r="K217" s="2" t="s">
        <v>2511</v>
      </c>
      <c r="L217">
        <v>9.3000000000000007</v>
      </c>
      <c r="M217">
        <v>86</v>
      </c>
      <c r="N217">
        <v>7.9</v>
      </c>
      <c r="O217" t="s">
        <v>9</v>
      </c>
    </row>
    <row r="218" spans="1:15" hidden="1" x14ac:dyDescent="0.25">
      <c r="B218">
        <v>200178</v>
      </c>
      <c r="C218" t="s">
        <v>226</v>
      </c>
      <c r="D218">
        <v>-7.2</v>
      </c>
      <c r="E218">
        <v>146.63329999999999</v>
      </c>
      <c r="F218" t="s">
        <v>5</v>
      </c>
      <c r="G218">
        <v>1965</v>
      </c>
      <c r="H218" s="2" t="s">
        <v>1945</v>
      </c>
      <c r="I218" t="s">
        <v>16</v>
      </c>
      <c r="J218">
        <v>1965</v>
      </c>
      <c r="K218" s="2" t="s">
        <v>2249</v>
      </c>
      <c r="L218">
        <v>0.6</v>
      </c>
      <c r="M218">
        <v>92</v>
      </c>
      <c r="N218">
        <v>2</v>
      </c>
      <c r="O218" t="s">
        <v>3</v>
      </c>
    </row>
    <row r="219" spans="1:15" hidden="1" x14ac:dyDescent="0.25">
      <c r="B219">
        <v>200590</v>
      </c>
      <c r="C219" t="s">
        <v>227</v>
      </c>
      <c r="D219">
        <v>-7.2</v>
      </c>
      <c r="E219">
        <v>146.61670000000001</v>
      </c>
      <c r="F219" t="s">
        <v>8</v>
      </c>
      <c r="G219">
        <v>1965</v>
      </c>
      <c r="H219" s="2" t="s">
        <v>2038</v>
      </c>
      <c r="I219" t="s">
        <v>1</v>
      </c>
      <c r="J219">
        <v>1973</v>
      </c>
      <c r="K219" s="2" t="s">
        <v>1942</v>
      </c>
      <c r="L219">
        <v>7.1</v>
      </c>
      <c r="M219">
        <v>85</v>
      </c>
      <c r="N219">
        <v>2</v>
      </c>
      <c r="O219" t="s">
        <v>3</v>
      </c>
    </row>
    <row r="220" spans="1:15" hidden="1" x14ac:dyDescent="0.25">
      <c r="B220">
        <v>9965</v>
      </c>
      <c r="C220" t="s">
        <v>228</v>
      </c>
      <c r="D220">
        <v>-33.356699999999996</v>
      </c>
      <c r="E220">
        <v>115.6447</v>
      </c>
      <c r="F220" t="s">
        <v>23</v>
      </c>
      <c r="G220">
        <v>1995</v>
      </c>
      <c r="H220" s="2" t="s">
        <v>1979</v>
      </c>
      <c r="I220" t="s">
        <v>8</v>
      </c>
      <c r="J220">
        <v>2012</v>
      </c>
      <c r="K220" s="2" t="s">
        <v>2511</v>
      </c>
      <c r="L220">
        <v>17.2</v>
      </c>
      <c r="M220">
        <v>99</v>
      </c>
      <c r="N220">
        <v>6.8</v>
      </c>
      <c r="O220" t="s">
        <v>9</v>
      </c>
    </row>
    <row r="221" spans="1:15" hidden="1" x14ac:dyDescent="0.25">
      <c r="B221">
        <v>9514</v>
      </c>
      <c r="C221" t="s">
        <v>229</v>
      </c>
      <c r="D221">
        <v>-33.326700000000002</v>
      </c>
      <c r="E221">
        <v>115.63</v>
      </c>
      <c r="F221" t="s">
        <v>5</v>
      </c>
      <c r="G221">
        <v>1965</v>
      </c>
      <c r="H221" s="2" t="s">
        <v>1945</v>
      </c>
      <c r="I221" t="s">
        <v>32</v>
      </c>
      <c r="J221">
        <v>1985</v>
      </c>
      <c r="K221" s="2" t="s">
        <v>2518</v>
      </c>
      <c r="L221">
        <v>20.5</v>
      </c>
      <c r="M221">
        <v>95</v>
      </c>
      <c r="N221">
        <v>2</v>
      </c>
      <c r="O221" t="s">
        <v>3</v>
      </c>
    </row>
    <row r="222" spans="1:15" hidden="1" x14ac:dyDescent="0.25">
      <c r="B222">
        <v>9885</v>
      </c>
      <c r="C222" t="s">
        <v>230</v>
      </c>
      <c r="D222">
        <v>-33.315800000000003</v>
      </c>
      <c r="E222">
        <v>115.66</v>
      </c>
      <c r="F222" t="s">
        <v>23</v>
      </c>
      <c r="G222">
        <v>1985</v>
      </c>
      <c r="H222" s="2" t="s">
        <v>2063</v>
      </c>
      <c r="I222" t="s">
        <v>23</v>
      </c>
      <c r="J222">
        <v>1995</v>
      </c>
      <c r="K222" s="2" t="s">
        <v>1979</v>
      </c>
      <c r="L222">
        <v>10.1</v>
      </c>
      <c r="M222">
        <v>97</v>
      </c>
      <c r="N222">
        <v>2</v>
      </c>
      <c r="O222" t="s">
        <v>3</v>
      </c>
    </row>
    <row r="223" spans="1:15" hidden="1" x14ac:dyDescent="0.25">
      <c r="A223">
        <v>1</v>
      </c>
      <c r="B223">
        <v>39128</v>
      </c>
      <c r="C223" t="s">
        <v>231</v>
      </c>
      <c r="D223">
        <v>-24.9069</v>
      </c>
      <c r="E223">
        <v>152.32300000000001</v>
      </c>
      <c r="F223" t="s">
        <v>7</v>
      </c>
      <c r="G223">
        <v>1942</v>
      </c>
      <c r="H223" s="2" t="s">
        <v>2064</v>
      </c>
      <c r="I223" t="s">
        <v>8</v>
      </c>
      <c r="J223">
        <v>2012</v>
      </c>
      <c r="K223" s="2" t="s">
        <v>2511</v>
      </c>
      <c r="L223">
        <v>38.299999999999997</v>
      </c>
      <c r="M223">
        <v>53</v>
      </c>
      <c r="N223">
        <v>6.6</v>
      </c>
      <c r="O223" t="s">
        <v>9</v>
      </c>
    </row>
    <row r="224" spans="1:15" hidden="1" x14ac:dyDescent="0.25">
      <c r="B224">
        <v>39015</v>
      </c>
      <c r="C224" t="s">
        <v>232</v>
      </c>
      <c r="D224">
        <v>-24.866700000000002</v>
      </c>
      <c r="E224">
        <v>152.3467</v>
      </c>
      <c r="F224" t="s">
        <v>13</v>
      </c>
      <c r="G224">
        <v>1892</v>
      </c>
      <c r="H224" s="2" t="s">
        <v>2065</v>
      </c>
      <c r="I224" t="s">
        <v>32</v>
      </c>
      <c r="J224">
        <v>1990</v>
      </c>
      <c r="K224" s="2" t="s">
        <v>2147</v>
      </c>
      <c r="L224">
        <v>97.8</v>
      </c>
      <c r="M224">
        <v>98</v>
      </c>
      <c r="N224">
        <v>3.2</v>
      </c>
      <c r="O224" t="s">
        <v>3</v>
      </c>
    </row>
    <row r="225" spans="1:15" hidden="1" x14ac:dyDescent="0.25">
      <c r="B225">
        <v>21008</v>
      </c>
      <c r="C225" t="s">
        <v>233</v>
      </c>
      <c r="D225">
        <v>-33.275799999999997</v>
      </c>
      <c r="E225">
        <v>138.57499999999999</v>
      </c>
      <c r="F225" t="s">
        <v>23</v>
      </c>
      <c r="G225">
        <v>1968</v>
      </c>
      <c r="H225" s="2" t="s">
        <v>2019</v>
      </c>
      <c r="I225" t="s">
        <v>11</v>
      </c>
      <c r="J225">
        <v>1988</v>
      </c>
      <c r="K225" s="2" t="s">
        <v>2190</v>
      </c>
      <c r="L225">
        <v>19.100000000000001</v>
      </c>
      <c r="M225">
        <v>68</v>
      </c>
      <c r="N225">
        <v>1.5</v>
      </c>
      <c r="O225" t="s">
        <v>3</v>
      </c>
    </row>
    <row r="226" spans="1:15" x14ac:dyDescent="0.25">
      <c r="B226">
        <v>86351</v>
      </c>
      <c r="C226" t="s">
        <v>234</v>
      </c>
      <c r="D226">
        <v>-37.716299999999997</v>
      </c>
      <c r="E226">
        <v>145.0453</v>
      </c>
      <c r="F226" t="s">
        <v>1</v>
      </c>
      <c r="G226">
        <v>1979</v>
      </c>
      <c r="H226" s="2" t="s">
        <v>2066</v>
      </c>
      <c r="I226" t="s">
        <v>8</v>
      </c>
      <c r="J226">
        <v>2012</v>
      </c>
      <c r="K226" s="2" t="s">
        <v>2511</v>
      </c>
      <c r="L226">
        <v>33.299999999999997</v>
      </c>
      <c r="M226">
        <v>93</v>
      </c>
      <c r="N226">
        <v>1.2</v>
      </c>
      <c r="O226" t="s">
        <v>3</v>
      </c>
    </row>
    <row r="227" spans="1:15" hidden="1" x14ac:dyDescent="0.25">
      <c r="B227">
        <v>300041</v>
      </c>
      <c r="C227" t="s">
        <v>235</v>
      </c>
      <c r="D227">
        <v>-66.344399999999993</v>
      </c>
      <c r="E227">
        <v>100.8139</v>
      </c>
      <c r="F227" t="s">
        <v>7</v>
      </c>
      <c r="G227">
        <v>2000</v>
      </c>
      <c r="H227" s="2" t="s">
        <v>2067</v>
      </c>
      <c r="I227" t="s">
        <v>16</v>
      </c>
      <c r="J227">
        <v>2001</v>
      </c>
      <c r="K227" s="2" t="s">
        <v>2150</v>
      </c>
      <c r="L227">
        <v>1.5</v>
      </c>
      <c r="M227">
        <v>97</v>
      </c>
      <c r="N227">
        <v>7.7</v>
      </c>
      <c r="O227" t="s">
        <v>9</v>
      </c>
    </row>
    <row r="228" spans="1:15" hidden="1" x14ac:dyDescent="0.25">
      <c r="B228">
        <v>33001</v>
      </c>
      <c r="C228" t="s">
        <v>236</v>
      </c>
      <c r="D228">
        <v>-19.577500000000001</v>
      </c>
      <c r="E228">
        <v>147.4075</v>
      </c>
      <c r="F228" t="s">
        <v>11</v>
      </c>
      <c r="G228">
        <v>1892</v>
      </c>
      <c r="H228" s="2" t="s">
        <v>2068</v>
      </c>
      <c r="I228" t="s">
        <v>36</v>
      </c>
      <c r="J228">
        <v>1986</v>
      </c>
      <c r="K228" s="2" t="s">
        <v>2322</v>
      </c>
      <c r="L228">
        <v>91.4</v>
      </c>
      <c r="M228">
        <v>83</v>
      </c>
      <c r="N228">
        <v>1</v>
      </c>
      <c r="O228" t="s">
        <v>3</v>
      </c>
    </row>
    <row r="229" spans="1:15" hidden="1" x14ac:dyDescent="0.25">
      <c r="A229">
        <v>1</v>
      </c>
      <c r="B229">
        <v>29077</v>
      </c>
      <c r="C229" t="s">
        <v>237</v>
      </c>
      <c r="D229">
        <v>-17.7483</v>
      </c>
      <c r="E229">
        <v>139.53559999999999</v>
      </c>
      <c r="F229" t="s">
        <v>2</v>
      </c>
      <c r="G229">
        <v>2001</v>
      </c>
      <c r="H229" s="2" t="s">
        <v>2069</v>
      </c>
      <c r="I229" t="s">
        <v>8</v>
      </c>
      <c r="J229">
        <v>2012</v>
      </c>
      <c r="K229" s="2" t="s">
        <v>2511</v>
      </c>
      <c r="L229">
        <v>11.3</v>
      </c>
      <c r="M229">
        <v>97</v>
      </c>
      <c r="N229">
        <v>7.9</v>
      </c>
      <c r="O229" t="s">
        <v>9</v>
      </c>
    </row>
    <row r="230" spans="1:15" hidden="1" x14ac:dyDescent="0.25">
      <c r="B230">
        <v>29004</v>
      </c>
      <c r="C230" t="s">
        <v>238</v>
      </c>
      <c r="D230">
        <v>-17.7425</v>
      </c>
      <c r="E230">
        <v>139.54750000000001</v>
      </c>
      <c r="F230" t="s">
        <v>23</v>
      </c>
      <c r="G230">
        <v>1890</v>
      </c>
      <c r="H230" s="2" t="s">
        <v>2070</v>
      </c>
      <c r="I230" t="s">
        <v>16</v>
      </c>
      <c r="J230">
        <v>2009</v>
      </c>
      <c r="K230" s="2" t="s">
        <v>2139</v>
      </c>
      <c r="L230">
        <v>112.8</v>
      </c>
      <c r="M230">
        <v>91</v>
      </c>
      <c r="N230">
        <v>2.5</v>
      </c>
      <c r="O230" t="s">
        <v>3</v>
      </c>
    </row>
    <row r="231" spans="1:15" x14ac:dyDescent="0.25">
      <c r="B231">
        <v>91009</v>
      </c>
      <c r="C231" t="s">
        <v>239</v>
      </c>
      <c r="D231">
        <v>-41.066099999999999</v>
      </c>
      <c r="E231">
        <v>145.94309999999999</v>
      </c>
      <c r="F231" t="s">
        <v>5</v>
      </c>
      <c r="G231">
        <v>1965</v>
      </c>
      <c r="H231" s="2" t="s">
        <v>1945</v>
      </c>
      <c r="I231" t="s">
        <v>8</v>
      </c>
      <c r="J231">
        <v>2012</v>
      </c>
      <c r="K231" s="2" t="s">
        <v>2511</v>
      </c>
      <c r="L231">
        <v>47.8</v>
      </c>
      <c r="M231">
        <v>92</v>
      </c>
      <c r="N231">
        <v>1.9</v>
      </c>
      <c r="O231" t="s">
        <v>3</v>
      </c>
    </row>
    <row r="232" spans="1:15" x14ac:dyDescent="0.25">
      <c r="B232">
        <v>73007</v>
      </c>
      <c r="C232" t="s">
        <v>240</v>
      </c>
      <c r="D232">
        <v>-34.999699999999997</v>
      </c>
      <c r="E232">
        <v>148.5984</v>
      </c>
      <c r="F232" t="s">
        <v>5</v>
      </c>
      <c r="G232">
        <v>1965</v>
      </c>
      <c r="H232" s="2" t="s">
        <v>1945</v>
      </c>
      <c r="I232" t="s">
        <v>8</v>
      </c>
      <c r="J232">
        <v>2012</v>
      </c>
      <c r="K232" s="2" t="s">
        <v>2511</v>
      </c>
      <c r="L232">
        <v>44.8</v>
      </c>
      <c r="M232">
        <v>92</v>
      </c>
      <c r="N232">
        <v>1</v>
      </c>
      <c r="O232" t="s">
        <v>3</v>
      </c>
    </row>
    <row r="233" spans="1:15" x14ac:dyDescent="0.25">
      <c r="B233">
        <v>95003</v>
      </c>
      <c r="C233" t="s">
        <v>241</v>
      </c>
      <c r="D233">
        <v>-42.709699999999998</v>
      </c>
      <c r="E233">
        <v>146.89830000000001</v>
      </c>
      <c r="F233" t="s">
        <v>5</v>
      </c>
      <c r="G233">
        <v>1957</v>
      </c>
      <c r="H233" s="2" t="s">
        <v>1939</v>
      </c>
      <c r="I233" t="s">
        <v>8</v>
      </c>
      <c r="J233">
        <v>2012</v>
      </c>
      <c r="K233" s="2" t="s">
        <v>2511</v>
      </c>
      <c r="L233">
        <v>51.3</v>
      </c>
      <c r="M233">
        <v>90</v>
      </c>
      <c r="N233">
        <v>3.6</v>
      </c>
      <c r="O233" t="s">
        <v>9</v>
      </c>
    </row>
    <row r="234" spans="1:15" hidden="1" x14ac:dyDescent="0.25">
      <c r="B234">
        <v>9569</v>
      </c>
      <c r="C234" t="s">
        <v>242</v>
      </c>
      <c r="D234">
        <v>-33.655000000000001</v>
      </c>
      <c r="E234">
        <v>115.3194</v>
      </c>
      <c r="F234" t="s">
        <v>32</v>
      </c>
      <c r="G234">
        <v>1998</v>
      </c>
      <c r="H234" s="2" t="s">
        <v>2071</v>
      </c>
      <c r="I234" t="s">
        <v>23</v>
      </c>
      <c r="J234">
        <v>2011</v>
      </c>
      <c r="K234" s="2" t="s">
        <v>2535</v>
      </c>
      <c r="L234">
        <v>13.5</v>
      </c>
      <c r="M234">
        <v>99</v>
      </c>
      <c r="N234">
        <v>7.9</v>
      </c>
      <c r="O234" t="s">
        <v>9</v>
      </c>
    </row>
    <row r="235" spans="1:15" hidden="1" x14ac:dyDescent="0.25">
      <c r="B235">
        <v>9603</v>
      </c>
      <c r="C235" t="s">
        <v>243</v>
      </c>
      <c r="D235">
        <v>-33.6858</v>
      </c>
      <c r="E235">
        <v>115.4008</v>
      </c>
      <c r="F235" t="s">
        <v>2</v>
      </c>
      <c r="G235">
        <v>1997</v>
      </c>
      <c r="H235" s="2" t="s">
        <v>2072</v>
      </c>
      <c r="I235" t="s">
        <v>8</v>
      </c>
      <c r="J235">
        <v>2012</v>
      </c>
      <c r="K235" s="2" t="s">
        <v>2511</v>
      </c>
      <c r="L235">
        <v>15.3</v>
      </c>
      <c r="M235">
        <v>98</v>
      </c>
      <c r="N235">
        <v>7.8</v>
      </c>
      <c r="O235" t="s">
        <v>9</v>
      </c>
    </row>
    <row r="236" spans="1:15" hidden="1" x14ac:dyDescent="0.25">
      <c r="B236">
        <v>9515</v>
      </c>
      <c r="C236" t="s">
        <v>244</v>
      </c>
      <c r="D236">
        <v>-33.661099999999998</v>
      </c>
      <c r="E236">
        <v>115.3456</v>
      </c>
      <c r="F236" t="s">
        <v>5</v>
      </c>
      <c r="G236">
        <v>1957</v>
      </c>
      <c r="H236" s="2" t="s">
        <v>1939</v>
      </c>
      <c r="I236" t="s">
        <v>23</v>
      </c>
      <c r="J236">
        <v>1975</v>
      </c>
      <c r="K236" s="2" t="s">
        <v>2490</v>
      </c>
      <c r="L236">
        <v>18.8</v>
      </c>
      <c r="M236">
        <v>98</v>
      </c>
      <c r="N236">
        <v>2</v>
      </c>
      <c r="O236" t="s">
        <v>3</v>
      </c>
    </row>
    <row r="237" spans="1:15" hidden="1" x14ac:dyDescent="0.25">
      <c r="B237">
        <v>39018</v>
      </c>
      <c r="C237" t="s">
        <v>245</v>
      </c>
      <c r="D237">
        <v>-24.022200000000002</v>
      </c>
      <c r="E237">
        <v>151.76419999999999</v>
      </c>
      <c r="F237" t="s">
        <v>5</v>
      </c>
      <c r="G237">
        <v>1965</v>
      </c>
      <c r="H237" s="2" t="s">
        <v>1945</v>
      </c>
      <c r="I237" t="s">
        <v>16</v>
      </c>
      <c r="J237">
        <v>1986</v>
      </c>
      <c r="K237" s="2" t="s">
        <v>2459</v>
      </c>
      <c r="L237">
        <v>21.6</v>
      </c>
      <c r="M237">
        <v>99</v>
      </c>
      <c r="N237">
        <v>1.9</v>
      </c>
      <c r="O237" t="s">
        <v>3</v>
      </c>
    </row>
    <row r="238" spans="1:15" hidden="1" x14ac:dyDescent="0.25">
      <c r="A238">
        <v>1</v>
      </c>
      <c r="B238">
        <v>96003</v>
      </c>
      <c r="C238" t="s">
        <v>246</v>
      </c>
      <c r="D238">
        <v>-42.275300000000001</v>
      </c>
      <c r="E238">
        <v>146.2758</v>
      </c>
      <c r="F238" t="s">
        <v>5</v>
      </c>
      <c r="G238">
        <v>1957</v>
      </c>
      <c r="H238" s="2" t="s">
        <v>1939</v>
      </c>
      <c r="I238" t="s">
        <v>8</v>
      </c>
      <c r="J238">
        <v>2012</v>
      </c>
      <c r="K238" s="2" t="s">
        <v>2511</v>
      </c>
      <c r="L238">
        <v>40.799999999999997</v>
      </c>
      <c r="M238">
        <v>67</v>
      </c>
      <c r="N238">
        <v>2.5</v>
      </c>
      <c r="O238" t="s">
        <v>9</v>
      </c>
    </row>
    <row r="239" spans="1:15" hidden="1" x14ac:dyDescent="0.25">
      <c r="B239">
        <v>200706</v>
      </c>
      <c r="C239" t="s">
        <v>247</v>
      </c>
      <c r="D239">
        <v>5.4667000000000003</v>
      </c>
      <c r="E239">
        <v>100.38330000000001</v>
      </c>
      <c r="F239" t="s">
        <v>5</v>
      </c>
      <c r="G239">
        <v>1970</v>
      </c>
      <c r="H239" s="2" t="s">
        <v>2073</v>
      </c>
      <c r="I239" t="s">
        <v>8</v>
      </c>
      <c r="J239">
        <v>1984</v>
      </c>
      <c r="K239" s="2" t="s">
        <v>2458</v>
      </c>
      <c r="L239">
        <v>15</v>
      </c>
      <c r="M239">
        <v>100</v>
      </c>
      <c r="N239">
        <v>8</v>
      </c>
      <c r="O239" t="s">
        <v>3</v>
      </c>
    </row>
    <row r="240" spans="1:15" hidden="1" x14ac:dyDescent="0.25">
      <c r="B240">
        <v>200084</v>
      </c>
      <c r="C240" t="s">
        <v>248</v>
      </c>
      <c r="D240">
        <v>-10.7</v>
      </c>
      <c r="E240">
        <v>152.83330000000001</v>
      </c>
      <c r="F240" t="s">
        <v>5</v>
      </c>
      <c r="G240">
        <v>1957</v>
      </c>
      <c r="H240" s="2" t="s">
        <v>1939</v>
      </c>
      <c r="I240" t="s">
        <v>11</v>
      </c>
      <c r="J240">
        <v>1969</v>
      </c>
      <c r="K240" s="2" t="s">
        <v>2279</v>
      </c>
      <c r="L240">
        <v>12.5</v>
      </c>
      <c r="M240">
        <v>88</v>
      </c>
      <c r="N240">
        <v>1.9</v>
      </c>
      <c r="O240" t="s">
        <v>3</v>
      </c>
    </row>
    <row r="241" spans="1:15" hidden="1" x14ac:dyDescent="0.25">
      <c r="B241">
        <v>58216</v>
      </c>
      <c r="C241" t="s">
        <v>249</v>
      </c>
      <c r="D241">
        <v>-28.639900000000001</v>
      </c>
      <c r="E241">
        <v>153.63579999999999</v>
      </c>
      <c r="F241" t="s">
        <v>23</v>
      </c>
      <c r="G241">
        <v>2002</v>
      </c>
      <c r="H241" s="2" t="s">
        <v>2074</v>
      </c>
      <c r="I241" t="s">
        <v>8</v>
      </c>
      <c r="J241">
        <v>2012</v>
      </c>
      <c r="K241" s="2" t="s">
        <v>2511</v>
      </c>
      <c r="L241">
        <v>10.199999999999999</v>
      </c>
      <c r="M241">
        <v>97</v>
      </c>
      <c r="N241">
        <v>7.9</v>
      </c>
      <c r="O241" t="s">
        <v>9</v>
      </c>
    </row>
    <row r="242" spans="1:15" hidden="1" x14ac:dyDescent="0.25">
      <c r="B242">
        <v>58009</v>
      </c>
      <c r="C242" t="s">
        <v>250</v>
      </c>
      <c r="D242">
        <v>-28.6388</v>
      </c>
      <c r="E242">
        <v>153.6361</v>
      </c>
      <c r="F242" t="s">
        <v>5</v>
      </c>
      <c r="G242">
        <v>1957</v>
      </c>
      <c r="H242" s="2" t="s">
        <v>1939</v>
      </c>
      <c r="I242" t="s">
        <v>11</v>
      </c>
      <c r="J242">
        <v>2007</v>
      </c>
      <c r="K242" s="2" t="s">
        <v>2005</v>
      </c>
      <c r="L242">
        <v>50.3</v>
      </c>
      <c r="M242">
        <v>96</v>
      </c>
      <c r="N242">
        <v>2.6</v>
      </c>
      <c r="O242" t="s">
        <v>3</v>
      </c>
    </row>
    <row r="243" spans="1:15" hidden="1" x14ac:dyDescent="0.25">
      <c r="B243">
        <v>71030</v>
      </c>
      <c r="C243" t="s">
        <v>251</v>
      </c>
      <c r="D243">
        <v>-35.933300000000003</v>
      </c>
      <c r="E243">
        <v>148.38329999999999</v>
      </c>
      <c r="F243" t="s">
        <v>5</v>
      </c>
      <c r="G243">
        <v>1965</v>
      </c>
      <c r="H243" s="2" t="s">
        <v>1945</v>
      </c>
      <c r="I243" t="s">
        <v>16</v>
      </c>
      <c r="J243">
        <v>1969</v>
      </c>
      <c r="K243" s="2" t="s">
        <v>2046</v>
      </c>
      <c r="L243">
        <v>4.5999999999999996</v>
      </c>
      <c r="M243">
        <v>84</v>
      </c>
      <c r="N243">
        <v>1.7</v>
      </c>
    </row>
    <row r="244" spans="1:15" hidden="1" x14ac:dyDescent="0.25">
      <c r="B244">
        <v>72091</v>
      </c>
      <c r="C244" t="s">
        <v>251</v>
      </c>
      <c r="D244">
        <v>-35.938299999999998</v>
      </c>
      <c r="E244">
        <v>148.38419999999999</v>
      </c>
      <c r="F244" t="s">
        <v>5</v>
      </c>
      <c r="G244">
        <v>1962</v>
      </c>
      <c r="H244" s="2" t="s">
        <v>1933</v>
      </c>
      <c r="I244" t="s">
        <v>30</v>
      </c>
      <c r="J244">
        <v>1999</v>
      </c>
      <c r="K244" s="2" t="s">
        <v>2161</v>
      </c>
      <c r="L244">
        <v>37.299999999999997</v>
      </c>
      <c r="M244">
        <v>96</v>
      </c>
      <c r="N244">
        <v>1.2</v>
      </c>
      <c r="O244" t="s">
        <v>3</v>
      </c>
    </row>
    <row r="245" spans="1:15" hidden="1" x14ac:dyDescent="0.25">
      <c r="A245">
        <v>1</v>
      </c>
      <c r="B245">
        <v>72161</v>
      </c>
      <c r="C245" t="s">
        <v>252</v>
      </c>
      <c r="D245">
        <v>-35.937100000000001</v>
      </c>
      <c r="E245">
        <v>148.37790000000001</v>
      </c>
      <c r="F245" t="s">
        <v>8</v>
      </c>
      <c r="G245">
        <v>1996</v>
      </c>
      <c r="H245" s="2" t="s">
        <v>2075</v>
      </c>
      <c r="I245" t="s">
        <v>8</v>
      </c>
      <c r="J245">
        <v>2012</v>
      </c>
      <c r="K245" s="2" t="s">
        <v>2511</v>
      </c>
      <c r="L245">
        <v>16.100000000000001</v>
      </c>
      <c r="M245">
        <v>97</v>
      </c>
      <c r="N245">
        <v>7.9</v>
      </c>
      <c r="O245" t="s">
        <v>9</v>
      </c>
    </row>
    <row r="246" spans="1:15" hidden="1" x14ac:dyDescent="0.25">
      <c r="B246">
        <v>3078</v>
      </c>
      <c r="C246" t="s">
        <v>253</v>
      </c>
      <c r="D246">
        <v>-18.726700000000001</v>
      </c>
      <c r="E246">
        <v>125.9875</v>
      </c>
      <c r="F246" t="s">
        <v>13</v>
      </c>
      <c r="G246">
        <v>1993</v>
      </c>
      <c r="H246" s="2" t="s">
        <v>1951</v>
      </c>
      <c r="I246" t="s">
        <v>2</v>
      </c>
      <c r="J246">
        <v>2003</v>
      </c>
      <c r="K246" s="2" t="s">
        <v>2118</v>
      </c>
      <c r="L246">
        <v>10.5</v>
      </c>
      <c r="M246">
        <v>92</v>
      </c>
      <c r="N246">
        <v>1.9</v>
      </c>
      <c r="O246" t="s">
        <v>3</v>
      </c>
    </row>
    <row r="247" spans="1:15" hidden="1" x14ac:dyDescent="0.25">
      <c r="B247">
        <v>11023</v>
      </c>
      <c r="C247" t="s">
        <v>254</v>
      </c>
      <c r="D247">
        <v>-32.265300000000003</v>
      </c>
      <c r="E247">
        <v>125.4894</v>
      </c>
      <c r="F247" t="s">
        <v>36</v>
      </c>
      <c r="G247">
        <v>1966</v>
      </c>
      <c r="H247" s="2" t="s">
        <v>1993</v>
      </c>
      <c r="I247" t="s">
        <v>8</v>
      </c>
      <c r="J247">
        <v>1969</v>
      </c>
      <c r="K247" s="2" t="s">
        <v>2146</v>
      </c>
      <c r="L247">
        <v>3.7</v>
      </c>
      <c r="M247">
        <v>90</v>
      </c>
      <c r="N247">
        <v>2</v>
      </c>
      <c r="O247" t="s">
        <v>9</v>
      </c>
    </row>
    <row r="248" spans="1:15" hidden="1" x14ac:dyDescent="0.25">
      <c r="A248">
        <v>1</v>
      </c>
      <c r="B248">
        <v>31011</v>
      </c>
      <c r="C248" t="s">
        <v>255</v>
      </c>
      <c r="D248">
        <v>-16.8736</v>
      </c>
      <c r="E248">
        <v>145.7458</v>
      </c>
      <c r="F248" t="s">
        <v>13</v>
      </c>
      <c r="G248">
        <v>1941</v>
      </c>
      <c r="H248" s="2" t="s">
        <v>2076</v>
      </c>
      <c r="I248" t="s">
        <v>8</v>
      </c>
      <c r="J248">
        <v>2012</v>
      </c>
      <c r="K248" s="2" t="s">
        <v>2511</v>
      </c>
      <c r="L248">
        <v>71.7</v>
      </c>
      <c r="M248">
        <v>99</v>
      </c>
      <c r="N248">
        <v>7.4</v>
      </c>
      <c r="O248" t="s">
        <v>9</v>
      </c>
    </row>
    <row r="249" spans="1:15" hidden="1" x14ac:dyDescent="0.25">
      <c r="B249">
        <v>31010</v>
      </c>
      <c r="C249" t="s">
        <v>256</v>
      </c>
      <c r="D249">
        <v>-16.933299999999999</v>
      </c>
      <c r="E249">
        <v>145.7833</v>
      </c>
      <c r="F249" t="s">
        <v>8</v>
      </c>
      <c r="G249">
        <v>1889</v>
      </c>
      <c r="H249" s="2" t="s">
        <v>2077</v>
      </c>
      <c r="I249" t="s">
        <v>1</v>
      </c>
      <c r="J249">
        <v>1953</v>
      </c>
      <c r="K249" s="2" t="s">
        <v>2536</v>
      </c>
      <c r="L249">
        <v>63.8</v>
      </c>
      <c r="M249">
        <v>96</v>
      </c>
      <c r="N249">
        <v>1.9</v>
      </c>
      <c r="O249" t="s">
        <v>3</v>
      </c>
    </row>
    <row r="250" spans="1:15" hidden="1" x14ac:dyDescent="0.25">
      <c r="B250">
        <v>25050</v>
      </c>
      <c r="C250" t="s">
        <v>257</v>
      </c>
      <c r="D250">
        <v>-34.634500000000003</v>
      </c>
      <c r="E250">
        <v>140.2432</v>
      </c>
      <c r="F250" t="s">
        <v>11</v>
      </c>
      <c r="G250">
        <v>1974</v>
      </c>
      <c r="H250" s="2" t="s">
        <v>2078</v>
      </c>
      <c r="I250" t="s">
        <v>13</v>
      </c>
      <c r="J250">
        <v>2003</v>
      </c>
      <c r="K250" s="2" t="s">
        <v>2285</v>
      </c>
      <c r="L250">
        <v>28.2</v>
      </c>
      <c r="M250">
        <v>98</v>
      </c>
      <c r="N250">
        <v>1</v>
      </c>
      <c r="O250" t="s">
        <v>3</v>
      </c>
    </row>
    <row r="251" spans="1:15" hidden="1" x14ac:dyDescent="0.25">
      <c r="B251">
        <v>40040</v>
      </c>
      <c r="C251" t="s">
        <v>258</v>
      </c>
      <c r="D251">
        <v>-26.8017</v>
      </c>
      <c r="E251">
        <v>153.15</v>
      </c>
      <c r="F251" t="s">
        <v>1</v>
      </c>
      <c r="G251">
        <v>1970</v>
      </c>
      <c r="H251" s="2" t="s">
        <v>2079</v>
      </c>
      <c r="I251" t="s">
        <v>8</v>
      </c>
      <c r="J251">
        <v>1992</v>
      </c>
      <c r="K251" s="2" t="s">
        <v>2121</v>
      </c>
      <c r="L251">
        <v>22.3</v>
      </c>
      <c r="M251">
        <v>99</v>
      </c>
      <c r="N251">
        <v>3.2</v>
      </c>
      <c r="O251" t="s">
        <v>3</v>
      </c>
    </row>
    <row r="252" spans="1:15" hidden="1" x14ac:dyDescent="0.25">
      <c r="B252">
        <v>3040</v>
      </c>
      <c r="C252" t="s">
        <v>259</v>
      </c>
      <c r="D252">
        <v>-17.990300000000001</v>
      </c>
      <c r="E252">
        <v>124.1922</v>
      </c>
      <c r="F252" t="s">
        <v>5</v>
      </c>
      <c r="G252">
        <v>1965</v>
      </c>
      <c r="H252" s="2" t="s">
        <v>1945</v>
      </c>
      <c r="I252" t="s">
        <v>32</v>
      </c>
      <c r="J252">
        <v>1977</v>
      </c>
      <c r="K252" s="2" t="s">
        <v>2537</v>
      </c>
      <c r="L252">
        <v>10.8</v>
      </c>
      <c r="M252">
        <v>78</v>
      </c>
      <c r="N252">
        <v>1</v>
      </c>
      <c r="O252" t="s">
        <v>3</v>
      </c>
    </row>
    <row r="253" spans="1:15" hidden="1" x14ac:dyDescent="0.25">
      <c r="B253">
        <v>41011</v>
      </c>
      <c r="C253" t="s">
        <v>260</v>
      </c>
      <c r="D253">
        <v>-27.7072</v>
      </c>
      <c r="E253">
        <v>151.86500000000001</v>
      </c>
      <c r="F253" t="s">
        <v>5</v>
      </c>
      <c r="G253">
        <v>1965</v>
      </c>
      <c r="H253" s="2" t="s">
        <v>1945</v>
      </c>
      <c r="I253" t="s">
        <v>7</v>
      </c>
      <c r="J253">
        <v>1992</v>
      </c>
      <c r="K253" s="2" t="s">
        <v>2229</v>
      </c>
      <c r="L253">
        <v>26.8</v>
      </c>
      <c r="M253">
        <v>86</v>
      </c>
      <c r="N253">
        <v>1</v>
      </c>
      <c r="O253" t="s">
        <v>3</v>
      </c>
    </row>
    <row r="254" spans="1:15" hidden="1" x14ac:dyDescent="0.25">
      <c r="B254">
        <v>94007</v>
      </c>
      <c r="C254" t="s">
        <v>261</v>
      </c>
      <c r="D254">
        <v>-42.833300000000001</v>
      </c>
      <c r="E254">
        <v>147.48330000000001</v>
      </c>
      <c r="F254" t="s">
        <v>36</v>
      </c>
      <c r="G254">
        <v>1944</v>
      </c>
      <c r="H254" s="2" t="s">
        <v>2080</v>
      </c>
      <c r="I254" t="s">
        <v>13</v>
      </c>
      <c r="J254">
        <v>1958</v>
      </c>
      <c r="K254" s="2" t="s">
        <v>2538</v>
      </c>
      <c r="L254">
        <v>10.8</v>
      </c>
      <c r="M254">
        <v>70</v>
      </c>
      <c r="N254">
        <v>6.5</v>
      </c>
      <c r="O254" t="s">
        <v>3</v>
      </c>
    </row>
    <row r="255" spans="1:15" x14ac:dyDescent="0.25">
      <c r="B255">
        <v>68192</v>
      </c>
      <c r="C255" t="s">
        <v>262</v>
      </c>
      <c r="D255">
        <v>-34.039099999999998</v>
      </c>
      <c r="E255">
        <v>150.68899999999999</v>
      </c>
      <c r="F255" t="s">
        <v>5</v>
      </c>
      <c r="G255">
        <v>1943</v>
      </c>
      <c r="H255" s="2" t="s">
        <v>2081</v>
      </c>
      <c r="I255" t="s">
        <v>8</v>
      </c>
      <c r="J255">
        <v>2012</v>
      </c>
      <c r="K255" s="2" t="s">
        <v>2511</v>
      </c>
      <c r="L255">
        <v>39.200000000000003</v>
      </c>
      <c r="M255">
        <v>55</v>
      </c>
      <c r="N255">
        <v>4.5</v>
      </c>
      <c r="O255" t="s">
        <v>9</v>
      </c>
    </row>
    <row r="256" spans="1:15" hidden="1" x14ac:dyDescent="0.25">
      <c r="A256">
        <v>1</v>
      </c>
      <c r="B256">
        <v>37010</v>
      </c>
      <c r="C256" t="s">
        <v>263</v>
      </c>
      <c r="D256">
        <v>-19.922499999999999</v>
      </c>
      <c r="E256">
        <v>138.12139999999999</v>
      </c>
      <c r="F256" t="s">
        <v>32</v>
      </c>
      <c r="G256">
        <v>1939</v>
      </c>
      <c r="H256" s="2" t="s">
        <v>2082</v>
      </c>
      <c r="I256" t="s">
        <v>8</v>
      </c>
      <c r="J256">
        <v>2012</v>
      </c>
      <c r="K256" s="2" t="s">
        <v>2511</v>
      </c>
      <c r="L256">
        <v>72.8</v>
      </c>
      <c r="M256">
        <v>97</v>
      </c>
      <c r="N256">
        <v>3.6</v>
      </c>
      <c r="O256" t="s">
        <v>9</v>
      </c>
    </row>
    <row r="257" spans="1:15" hidden="1" x14ac:dyDescent="0.25">
      <c r="B257">
        <v>94212</v>
      </c>
      <c r="C257" t="s">
        <v>264</v>
      </c>
      <c r="D257">
        <v>-42.686700000000002</v>
      </c>
      <c r="E257">
        <v>147.42580000000001</v>
      </c>
      <c r="F257" t="s">
        <v>30</v>
      </c>
      <c r="G257">
        <v>2000</v>
      </c>
      <c r="H257" s="2" t="s">
        <v>2083</v>
      </c>
      <c r="I257" t="s">
        <v>8</v>
      </c>
      <c r="J257">
        <v>2012</v>
      </c>
      <c r="K257" s="2" t="s">
        <v>2511</v>
      </c>
      <c r="L257">
        <v>12.8</v>
      </c>
      <c r="M257">
        <v>98</v>
      </c>
      <c r="N257">
        <v>7.9</v>
      </c>
      <c r="O257" t="s">
        <v>9</v>
      </c>
    </row>
    <row r="258" spans="1:15" hidden="1" x14ac:dyDescent="0.25">
      <c r="B258">
        <v>61008</v>
      </c>
      <c r="C258" t="s">
        <v>265</v>
      </c>
      <c r="D258">
        <v>-32.700000000000003</v>
      </c>
      <c r="E258">
        <v>151.5</v>
      </c>
      <c r="F258" t="s">
        <v>5</v>
      </c>
      <c r="G258">
        <v>1965</v>
      </c>
      <c r="H258" s="2" t="s">
        <v>1945</v>
      </c>
      <c r="I258" t="s">
        <v>23</v>
      </c>
      <c r="J258">
        <v>1965</v>
      </c>
      <c r="K258" s="2" t="s">
        <v>2317</v>
      </c>
      <c r="L258">
        <v>0.8</v>
      </c>
      <c r="M258">
        <v>74</v>
      </c>
      <c r="N258">
        <v>2</v>
      </c>
      <c r="O258" t="s">
        <v>3</v>
      </c>
    </row>
    <row r="259" spans="1:15" hidden="1" x14ac:dyDescent="0.25">
      <c r="B259">
        <v>93036</v>
      </c>
      <c r="C259" t="s">
        <v>266</v>
      </c>
      <c r="D259">
        <v>-41.933300000000003</v>
      </c>
      <c r="E259">
        <v>147.48330000000001</v>
      </c>
      <c r="F259" t="s">
        <v>32</v>
      </c>
      <c r="G259">
        <v>1972</v>
      </c>
      <c r="H259" s="2" t="s">
        <v>2084</v>
      </c>
      <c r="I259" t="s">
        <v>13</v>
      </c>
      <c r="J259">
        <v>1988</v>
      </c>
      <c r="K259" s="2" t="s">
        <v>2129</v>
      </c>
      <c r="L259">
        <v>13.9</v>
      </c>
      <c r="M259">
        <v>67</v>
      </c>
      <c r="N259">
        <v>1.7</v>
      </c>
      <c r="O259" t="s">
        <v>3</v>
      </c>
    </row>
    <row r="260" spans="1:15" hidden="1" x14ac:dyDescent="0.25">
      <c r="B260">
        <v>68257</v>
      </c>
      <c r="C260" t="s">
        <v>267</v>
      </c>
      <c r="D260">
        <v>-34.061500000000002</v>
      </c>
      <c r="E260">
        <v>150.77350000000001</v>
      </c>
      <c r="F260" t="s">
        <v>23</v>
      </c>
      <c r="G260">
        <v>2006</v>
      </c>
      <c r="H260" s="2" t="s">
        <v>2015</v>
      </c>
      <c r="I260" t="s">
        <v>8</v>
      </c>
      <c r="J260">
        <v>2012</v>
      </c>
      <c r="K260" s="2" t="s">
        <v>2511</v>
      </c>
      <c r="L260">
        <v>6.2</v>
      </c>
      <c r="M260">
        <v>97</v>
      </c>
      <c r="N260">
        <v>7.9</v>
      </c>
      <c r="O260" t="s">
        <v>9</v>
      </c>
    </row>
    <row r="261" spans="1:15" hidden="1" x14ac:dyDescent="0.25">
      <c r="B261">
        <v>93003</v>
      </c>
      <c r="C261" t="s">
        <v>268</v>
      </c>
      <c r="D261">
        <v>-41.930599999999998</v>
      </c>
      <c r="E261">
        <v>147.49279999999999</v>
      </c>
      <c r="F261" t="s">
        <v>16</v>
      </c>
      <c r="G261">
        <v>1988</v>
      </c>
      <c r="H261" s="2" t="s">
        <v>2085</v>
      </c>
      <c r="I261" t="s">
        <v>1</v>
      </c>
      <c r="J261">
        <v>1993</v>
      </c>
      <c r="K261" s="2" t="s">
        <v>2379</v>
      </c>
      <c r="L261">
        <v>5.3</v>
      </c>
      <c r="M261">
        <v>67</v>
      </c>
      <c r="N261">
        <v>1</v>
      </c>
      <c r="O261" t="s">
        <v>3</v>
      </c>
    </row>
    <row r="262" spans="1:15" hidden="1" x14ac:dyDescent="0.25">
      <c r="B262">
        <v>68081</v>
      </c>
      <c r="C262" t="s">
        <v>269</v>
      </c>
      <c r="D262">
        <v>-34.083300000000001</v>
      </c>
      <c r="E262">
        <v>150.8167</v>
      </c>
      <c r="F262" t="s">
        <v>5</v>
      </c>
      <c r="G262">
        <v>1962</v>
      </c>
      <c r="H262" s="2" t="s">
        <v>1933</v>
      </c>
      <c r="I262" t="s">
        <v>30</v>
      </c>
      <c r="J262">
        <v>1984</v>
      </c>
      <c r="K262" s="2" t="s">
        <v>2377</v>
      </c>
      <c r="L262">
        <v>22.2</v>
      </c>
      <c r="M262">
        <v>94</v>
      </c>
      <c r="N262">
        <v>2</v>
      </c>
      <c r="O262" t="s">
        <v>3</v>
      </c>
    </row>
    <row r="263" spans="1:15" hidden="1" x14ac:dyDescent="0.25">
      <c r="B263">
        <v>90011</v>
      </c>
      <c r="C263" t="s">
        <v>270</v>
      </c>
      <c r="D263">
        <v>-38.2331</v>
      </c>
      <c r="E263">
        <v>143.14500000000001</v>
      </c>
      <c r="F263" t="s">
        <v>5</v>
      </c>
      <c r="G263">
        <v>1965</v>
      </c>
      <c r="H263" s="2" t="s">
        <v>1945</v>
      </c>
      <c r="I263" t="s">
        <v>11</v>
      </c>
      <c r="J263">
        <v>1975</v>
      </c>
      <c r="K263" s="2" t="s">
        <v>2299</v>
      </c>
      <c r="L263">
        <v>10.7</v>
      </c>
      <c r="M263">
        <v>81</v>
      </c>
      <c r="N263">
        <v>1</v>
      </c>
      <c r="O263" t="s">
        <v>3</v>
      </c>
    </row>
    <row r="264" spans="1:15" hidden="1" x14ac:dyDescent="0.25">
      <c r="B264">
        <v>70338</v>
      </c>
      <c r="C264" t="s">
        <v>271</v>
      </c>
      <c r="D264">
        <v>-35.308300000000003</v>
      </c>
      <c r="E264">
        <v>149.1936</v>
      </c>
      <c r="F264" t="s">
        <v>8</v>
      </c>
      <c r="G264">
        <v>1995</v>
      </c>
      <c r="H264" s="2" t="s">
        <v>2086</v>
      </c>
      <c r="I264" t="s">
        <v>8</v>
      </c>
      <c r="J264">
        <v>1997</v>
      </c>
      <c r="K264" s="2" t="s">
        <v>2135</v>
      </c>
      <c r="L264">
        <v>2.1</v>
      </c>
      <c r="M264">
        <v>97</v>
      </c>
      <c r="N264">
        <v>2</v>
      </c>
      <c r="O264" t="s">
        <v>3</v>
      </c>
    </row>
    <row r="265" spans="1:15" hidden="1" x14ac:dyDescent="0.25">
      <c r="A265">
        <v>1</v>
      </c>
      <c r="B265">
        <v>70351</v>
      </c>
      <c r="C265" t="s">
        <v>272</v>
      </c>
      <c r="D265">
        <v>-35.308799999999998</v>
      </c>
      <c r="E265">
        <v>149.2003</v>
      </c>
      <c r="F265" t="s">
        <v>1</v>
      </c>
      <c r="G265">
        <v>2008</v>
      </c>
      <c r="H265" s="2" t="s">
        <v>2087</v>
      </c>
      <c r="I265" t="s">
        <v>8</v>
      </c>
      <c r="J265">
        <v>2012</v>
      </c>
      <c r="K265" s="2" t="s">
        <v>2511</v>
      </c>
      <c r="L265">
        <v>4.3</v>
      </c>
      <c r="M265">
        <v>97</v>
      </c>
      <c r="N265">
        <v>7.9</v>
      </c>
      <c r="O265" t="s">
        <v>9</v>
      </c>
    </row>
    <row r="266" spans="1:15" hidden="1" x14ac:dyDescent="0.25">
      <c r="B266">
        <v>70014</v>
      </c>
      <c r="C266" t="s">
        <v>273</v>
      </c>
      <c r="D266">
        <v>-35.304900000000004</v>
      </c>
      <c r="E266">
        <v>149.20140000000001</v>
      </c>
      <c r="F266" t="s">
        <v>36</v>
      </c>
      <c r="G266">
        <v>1939</v>
      </c>
      <c r="H266" s="2" t="s">
        <v>2088</v>
      </c>
      <c r="I266" t="s">
        <v>8</v>
      </c>
      <c r="J266">
        <v>2010</v>
      </c>
      <c r="K266" s="2" t="s">
        <v>2097</v>
      </c>
      <c r="L266">
        <v>71.8</v>
      </c>
      <c r="M266">
        <v>99</v>
      </c>
      <c r="N266">
        <v>7.7</v>
      </c>
      <c r="O266" t="s">
        <v>9</v>
      </c>
    </row>
    <row r="267" spans="1:15" hidden="1" x14ac:dyDescent="0.25">
      <c r="B267">
        <v>70282</v>
      </c>
      <c r="C267" t="s">
        <v>274</v>
      </c>
      <c r="D267">
        <v>-35.2667</v>
      </c>
      <c r="E267">
        <v>149.11670000000001</v>
      </c>
      <c r="F267" t="s">
        <v>8</v>
      </c>
      <c r="G267">
        <v>1974</v>
      </c>
      <c r="H267" s="2" t="s">
        <v>2029</v>
      </c>
      <c r="I267" t="s">
        <v>23</v>
      </c>
      <c r="J267">
        <v>1988</v>
      </c>
      <c r="K267" s="2" t="s">
        <v>2351</v>
      </c>
      <c r="L267">
        <v>14</v>
      </c>
      <c r="M267">
        <v>99</v>
      </c>
      <c r="N267">
        <v>6.8</v>
      </c>
      <c r="O267" t="s">
        <v>3</v>
      </c>
    </row>
    <row r="268" spans="1:15" hidden="1" x14ac:dyDescent="0.25">
      <c r="B268">
        <v>70015</v>
      </c>
      <c r="C268" t="s">
        <v>275</v>
      </c>
      <c r="D268">
        <v>-35.299999999999997</v>
      </c>
      <c r="E268">
        <v>149.1</v>
      </c>
      <c r="F268" t="s">
        <v>5</v>
      </c>
      <c r="G268">
        <v>1957</v>
      </c>
      <c r="H268" s="2" t="s">
        <v>1939</v>
      </c>
      <c r="I268" t="s">
        <v>30</v>
      </c>
      <c r="J268">
        <v>1980</v>
      </c>
      <c r="K268" s="2" t="s">
        <v>2397</v>
      </c>
      <c r="L268">
        <v>21.5</v>
      </c>
      <c r="M268">
        <v>92</v>
      </c>
      <c r="N268">
        <v>2</v>
      </c>
      <c r="O268" t="s">
        <v>3</v>
      </c>
    </row>
    <row r="269" spans="1:15" hidden="1" x14ac:dyDescent="0.25">
      <c r="B269">
        <v>84027</v>
      </c>
      <c r="C269" t="s">
        <v>276</v>
      </c>
      <c r="D269">
        <v>-37.533299999999997</v>
      </c>
      <c r="E269">
        <v>149.15</v>
      </c>
      <c r="F269" t="s">
        <v>5</v>
      </c>
      <c r="G269">
        <v>1965</v>
      </c>
      <c r="H269" s="2" t="s">
        <v>1945</v>
      </c>
      <c r="I269" t="s">
        <v>8</v>
      </c>
      <c r="J269">
        <v>1973</v>
      </c>
      <c r="K269" s="2" t="s">
        <v>2462</v>
      </c>
      <c r="L269">
        <v>7</v>
      </c>
      <c r="M269">
        <v>56</v>
      </c>
      <c r="N269">
        <v>1.8</v>
      </c>
      <c r="O269" t="s">
        <v>3</v>
      </c>
    </row>
    <row r="270" spans="1:15" hidden="1" x14ac:dyDescent="0.25">
      <c r="B270">
        <v>65006</v>
      </c>
      <c r="C270" t="s">
        <v>277</v>
      </c>
      <c r="D270">
        <v>-33.572000000000003</v>
      </c>
      <c r="E270">
        <v>148.6619</v>
      </c>
      <c r="F270" t="s">
        <v>2</v>
      </c>
      <c r="G270">
        <v>1977</v>
      </c>
      <c r="H270" s="2" t="s">
        <v>2089</v>
      </c>
      <c r="I270" t="s">
        <v>5</v>
      </c>
      <c r="J270">
        <v>1982</v>
      </c>
      <c r="K270" s="2" t="s">
        <v>2539</v>
      </c>
      <c r="L270">
        <v>4.3</v>
      </c>
      <c r="M270">
        <v>63</v>
      </c>
      <c r="N270">
        <v>1.9</v>
      </c>
      <c r="O270" t="s">
        <v>3</v>
      </c>
    </row>
    <row r="271" spans="1:15" hidden="1" x14ac:dyDescent="0.25">
      <c r="B271">
        <v>66194</v>
      </c>
      <c r="C271" t="s">
        <v>278</v>
      </c>
      <c r="D271">
        <v>-33.905700000000003</v>
      </c>
      <c r="E271">
        <v>151.11340000000001</v>
      </c>
      <c r="F271" t="s">
        <v>2</v>
      </c>
      <c r="G271">
        <v>1995</v>
      </c>
      <c r="H271" s="2" t="s">
        <v>2090</v>
      </c>
      <c r="I271" t="s">
        <v>8</v>
      </c>
      <c r="J271">
        <v>2012</v>
      </c>
      <c r="K271" s="2" t="s">
        <v>2511</v>
      </c>
      <c r="L271">
        <v>17.2</v>
      </c>
      <c r="M271">
        <v>98</v>
      </c>
      <c r="N271">
        <v>7.9</v>
      </c>
      <c r="O271" t="s">
        <v>9</v>
      </c>
    </row>
    <row r="272" spans="1:15" hidden="1" x14ac:dyDescent="0.25">
      <c r="B272">
        <v>40852</v>
      </c>
      <c r="C272" t="s">
        <v>279</v>
      </c>
      <c r="D272">
        <v>-28.027200000000001</v>
      </c>
      <c r="E272">
        <v>153.17939999999999</v>
      </c>
      <c r="F272" t="s">
        <v>30</v>
      </c>
      <c r="G272">
        <v>1992</v>
      </c>
      <c r="H272" s="2" t="s">
        <v>2091</v>
      </c>
      <c r="I272" t="s">
        <v>5</v>
      </c>
      <c r="J272">
        <v>1999</v>
      </c>
      <c r="K272" s="2" t="s">
        <v>2307</v>
      </c>
      <c r="L272">
        <v>6.4</v>
      </c>
      <c r="M272">
        <v>89</v>
      </c>
      <c r="N272">
        <v>2</v>
      </c>
      <c r="O272" t="s">
        <v>3</v>
      </c>
    </row>
    <row r="273" spans="1:15" hidden="1" x14ac:dyDescent="0.25">
      <c r="A273">
        <v>1</v>
      </c>
      <c r="B273">
        <v>22823</v>
      </c>
      <c r="C273" t="s">
        <v>280</v>
      </c>
      <c r="D273">
        <v>-35.754899999999999</v>
      </c>
      <c r="E273">
        <v>136.5959</v>
      </c>
      <c r="F273" t="s">
        <v>5</v>
      </c>
      <c r="G273">
        <v>2000</v>
      </c>
      <c r="H273" s="2" t="s">
        <v>2092</v>
      </c>
      <c r="I273" t="s">
        <v>8</v>
      </c>
      <c r="J273">
        <v>2012</v>
      </c>
      <c r="K273" s="2" t="s">
        <v>2511</v>
      </c>
      <c r="L273">
        <v>10.5</v>
      </c>
      <c r="M273">
        <v>77</v>
      </c>
      <c r="N273">
        <v>7.7</v>
      </c>
      <c r="O273" t="s">
        <v>9</v>
      </c>
    </row>
    <row r="274" spans="1:15" hidden="1" x14ac:dyDescent="0.25">
      <c r="B274">
        <v>22801</v>
      </c>
      <c r="C274" t="s">
        <v>281</v>
      </c>
      <c r="D274">
        <v>-35.752899999999997</v>
      </c>
      <c r="E274">
        <v>136.59379999999999</v>
      </c>
      <c r="F274" t="s">
        <v>1</v>
      </c>
      <c r="G274">
        <v>1957</v>
      </c>
      <c r="H274" s="2" t="s">
        <v>2093</v>
      </c>
      <c r="I274" t="s">
        <v>16</v>
      </c>
      <c r="J274">
        <v>2007</v>
      </c>
      <c r="K274" s="2" t="s">
        <v>2540</v>
      </c>
      <c r="L274">
        <v>45.8</v>
      </c>
      <c r="M274">
        <v>91</v>
      </c>
      <c r="N274">
        <v>4</v>
      </c>
      <c r="O274" t="s">
        <v>3</v>
      </c>
    </row>
    <row r="275" spans="1:15" hidden="1" x14ac:dyDescent="0.25">
      <c r="B275">
        <v>94198</v>
      </c>
      <c r="C275" t="s">
        <v>282</v>
      </c>
      <c r="D275">
        <v>-43.488599999999998</v>
      </c>
      <c r="E275">
        <v>147.14439999999999</v>
      </c>
      <c r="F275" t="s">
        <v>13</v>
      </c>
      <c r="G275">
        <v>1997</v>
      </c>
      <c r="H275" s="2" t="s">
        <v>2094</v>
      </c>
      <c r="I275" t="s">
        <v>8</v>
      </c>
      <c r="J275">
        <v>2012</v>
      </c>
      <c r="K275" s="2" t="s">
        <v>2511</v>
      </c>
      <c r="L275">
        <v>15.7</v>
      </c>
      <c r="M275">
        <v>98</v>
      </c>
      <c r="N275">
        <v>7.8</v>
      </c>
      <c r="O275" t="s">
        <v>9</v>
      </c>
    </row>
    <row r="276" spans="1:15" hidden="1" x14ac:dyDescent="0.25">
      <c r="A276">
        <v>1</v>
      </c>
      <c r="B276">
        <v>94010</v>
      </c>
      <c r="C276" t="s">
        <v>283</v>
      </c>
      <c r="D276">
        <v>-43.489199999999997</v>
      </c>
      <c r="E276">
        <v>147.14529999999999</v>
      </c>
      <c r="F276" t="s">
        <v>5</v>
      </c>
      <c r="G276">
        <v>1957</v>
      </c>
      <c r="H276" s="2" t="s">
        <v>1939</v>
      </c>
      <c r="I276" t="s">
        <v>8</v>
      </c>
      <c r="J276">
        <v>2012</v>
      </c>
      <c r="K276" s="2" t="s">
        <v>2511</v>
      </c>
      <c r="L276">
        <v>56</v>
      </c>
      <c r="M276">
        <v>99</v>
      </c>
      <c r="N276">
        <v>4</v>
      </c>
      <c r="O276" t="s">
        <v>3</v>
      </c>
    </row>
    <row r="277" spans="1:15" hidden="1" x14ac:dyDescent="0.25">
      <c r="B277">
        <v>39023</v>
      </c>
      <c r="C277" t="s">
        <v>284</v>
      </c>
      <c r="D277">
        <v>-23.4833</v>
      </c>
      <c r="E277">
        <v>151.23330000000001</v>
      </c>
      <c r="F277" t="s">
        <v>5</v>
      </c>
      <c r="G277">
        <v>1957</v>
      </c>
      <c r="H277" s="2" t="s">
        <v>1939</v>
      </c>
      <c r="I277" t="s">
        <v>23</v>
      </c>
      <c r="J277">
        <v>1987</v>
      </c>
      <c r="K277" s="2" t="s">
        <v>2363</v>
      </c>
      <c r="L277">
        <v>26</v>
      </c>
      <c r="M277">
        <v>83</v>
      </c>
      <c r="N277">
        <v>2.1</v>
      </c>
      <c r="O277" t="s">
        <v>3</v>
      </c>
    </row>
    <row r="278" spans="1:15" hidden="1" x14ac:dyDescent="0.25">
      <c r="B278">
        <v>32005</v>
      </c>
      <c r="C278" t="s">
        <v>285</v>
      </c>
      <c r="D278">
        <v>-19.183299999999999</v>
      </c>
      <c r="E278">
        <v>147.01669999999999</v>
      </c>
      <c r="F278" t="s">
        <v>5</v>
      </c>
      <c r="G278">
        <v>1957</v>
      </c>
      <c r="H278" s="2" t="s">
        <v>1939</v>
      </c>
      <c r="I278" t="s">
        <v>23</v>
      </c>
      <c r="J278">
        <v>1987</v>
      </c>
      <c r="K278" s="2" t="s">
        <v>2363</v>
      </c>
      <c r="L278">
        <v>30.9</v>
      </c>
      <c r="M278">
        <v>100</v>
      </c>
      <c r="N278">
        <v>2</v>
      </c>
      <c r="O278" t="s">
        <v>3</v>
      </c>
    </row>
    <row r="279" spans="1:15" hidden="1" x14ac:dyDescent="0.25">
      <c r="B279">
        <v>6094</v>
      </c>
      <c r="C279" t="s">
        <v>286</v>
      </c>
      <c r="D279">
        <v>-24.216699999999999</v>
      </c>
      <c r="E279">
        <v>113.38330000000001</v>
      </c>
      <c r="F279" t="s">
        <v>32</v>
      </c>
      <c r="G279">
        <v>1972</v>
      </c>
      <c r="H279" s="2" t="s">
        <v>2084</v>
      </c>
      <c r="I279" t="s">
        <v>5</v>
      </c>
      <c r="J279">
        <v>2011</v>
      </c>
      <c r="K279" s="2" t="s">
        <v>2541</v>
      </c>
      <c r="L279">
        <v>3.3</v>
      </c>
      <c r="M279">
        <v>6</v>
      </c>
      <c r="N279">
        <v>1.8</v>
      </c>
      <c r="O279" t="s">
        <v>3</v>
      </c>
    </row>
    <row r="280" spans="1:15" hidden="1" x14ac:dyDescent="0.25">
      <c r="B280">
        <v>22802</v>
      </c>
      <c r="C280" t="s">
        <v>287</v>
      </c>
      <c r="D280">
        <v>-36.066699999999997</v>
      </c>
      <c r="E280">
        <v>136.69999999999999</v>
      </c>
      <c r="F280" t="s">
        <v>23</v>
      </c>
      <c r="G280">
        <v>1967</v>
      </c>
      <c r="H280" s="2" t="s">
        <v>1996</v>
      </c>
      <c r="I280" t="s">
        <v>16</v>
      </c>
      <c r="J280">
        <v>1973</v>
      </c>
      <c r="K280" s="2" t="s">
        <v>2236</v>
      </c>
      <c r="L280">
        <v>5.2</v>
      </c>
      <c r="M280">
        <v>81</v>
      </c>
      <c r="N280">
        <v>1.9</v>
      </c>
      <c r="O280" t="s">
        <v>3</v>
      </c>
    </row>
    <row r="281" spans="1:15" hidden="1" x14ac:dyDescent="0.25">
      <c r="B281">
        <v>14008</v>
      </c>
      <c r="C281" t="s">
        <v>288</v>
      </c>
      <c r="D281">
        <v>-11.316700000000001</v>
      </c>
      <c r="E281">
        <v>131.76669999999999</v>
      </c>
      <c r="F281" t="s">
        <v>5</v>
      </c>
      <c r="G281">
        <v>1957</v>
      </c>
      <c r="H281" s="2" t="s">
        <v>1939</v>
      </c>
      <c r="I281" t="s">
        <v>36</v>
      </c>
      <c r="J281">
        <v>1990</v>
      </c>
      <c r="K281" s="2" t="s">
        <v>2095</v>
      </c>
      <c r="L281">
        <v>33.1</v>
      </c>
      <c r="M281">
        <v>98</v>
      </c>
      <c r="N281">
        <v>2.2999999999999998</v>
      </c>
      <c r="O281" t="s">
        <v>3</v>
      </c>
    </row>
    <row r="282" spans="1:15" hidden="1" x14ac:dyDescent="0.25">
      <c r="B282">
        <v>14245</v>
      </c>
      <c r="C282" t="s">
        <v>288</v>
      </c>
      <c r="D282">
        <v>-11.3081</v>
      </c>
      <c r="E282">
        <v>131.76509999999999</v>
      </c>
      <c r="F282" t="s">
        <v>36</v>
      </c>
      <c r="G282">
        <v>1990</v>
      </c>
      <c r="H282" s="2" t="s">
        <v>2095</v>
      </c>
      <c r="I282" t="s">
        <v>8</v>
      </c>
      <c r="J282">
        <v>2012</v>
      </c>
      <c r="K282" s="2" t="s">
        <v>2511</v>
      </c>
      <c r="L282">
        <v>22.4</v>
      </c>
      <c r="M282">
        <v>94</v>
      </c>
      <c r="N282">
        <v>18</v>
      </c>
      <c r="O282" t="s">
        <v>9</v>
      </c>
    </row>
    <row r="283" spans="1:15" hidden="1" x14ac:dyDescent="0.25">
      <c r="B283">
        <v>31213</v>
      </c>
      <c r="C283" t="s">
        <v>289</v>
      </c>
      <c r="D283">
        <v>-14.9672</v>
      </c>
      <c r="E283">
        <v>145.31059999999999</v>
      </c>
      <c r="F283" t="s">
        <v>32</v>
      </c>
      <c r="G283">
        <v>2003</v>
      </c>
      <c r="H283" s="2" t="s">
        <v>2096</v>
      </c>
      <c r="I283" t="s">
        <v>8</v>
      </c>
      <c r="J283">
        <v>2012</v>
      </c>
      <c r="K283" s="2" t="s">
        <v>2511</v>
      </c>
      <c r="L283">
        <v>9.6</v>
      </c>
      <c r="M283">
        <v>97</v>
      </c>
      <c r="N283">
        <v>7.9</v>
      </c>
      <c r="O283" t="s">
        <v>9</v>
      </c>
    </row>
    <row r="284" spans="1:15" hidden="1" x14ac:dyDescent="0.25">
      <c r="B284">
        <v>91331</v>
      </c>
      <c r="C284" t="s">
        <v>290</v>
      </c>
      <c r="D284">
        <v>-40.676400000000001</v>
      </c>
      <c r="E284">
        <v>144.69220000000001</v>
      </c>
      <c r="F284" t="s">
        <v>8</v>
      </c>
      <c r="G284">
        <v>2010</v>
      </c>
      <c r="H284" s="2" t="s">
        <v>2097</v>
      </c>
      <c r="I284" t="s">
        <v>8</v>
      </c>
      <c r="J284">
        <v>2012</v>
      </c>
      <c r="K284" s="2" t="s">
        <v>2511</v>
      </c>
      <c r="L284">
        <v>2.1</v>
      </c>
      <c r="M284">
        <v>94</v>
      </c>
      <c r="N284">
        <v>7.9</v>
      </c>
      <c r="O284" t="s">
        <v>9</v>
      </c>
    </row>
    <row r="285" spans="1:15" hidden="1" x14ac:dyDescent="0.25">
      <c r="B285">
        <v>91245</v>
      </c>
      <c r="C285" t="s">
        <v>291</v>
      </c>
      <c r="D285">
        <v>-40.6828</v>
      </c>
      <c r="E285">
        <v>144.69</v>
      </c>
      <c r="F285" t="s">
        <v>2</v>
      </c>
      <c r="G285">
        <v>1987</v>
      </c>
      <c r="H285" s="2" t="s">
        <v>2041</v>
      </c>
      <c r="I285" t="s">
        <v>8</v>
      </c>
      <c r="J285">
        <v>2012</v>
      </c>
      <c r="K285" s="2" t="s">
        <v>2511</v>
      </c>
      <c r="L285">
        <v>25.3</v>
      </c>
      <c r="M285">
        <v>98</v>
      </c>
      <c r="N285">
        <v>8.1</v>
      </c>
      <c r="O285" t="s">
        <v>9</v>
      </c>
    </row>
    <row r="286" spans="1:15" hidden="1" x14ac:dyDescent="0.25">
      <c r="B286">
        <v>26044</v>
      </c>
      <c r="C286" t="s">
        <v>292</v>
      </c>
      <c r="D286">
        <v>-36.950000000000003</v>
      </c>
      <c r="E286">
        <v>139.58330000000001</v>
      </c>
      <c r="F286" t="s">
        <v>5</v>
      </c>
      <c r="G286">
        <v>1965</v>
      </c>
      <c r="H286" s="2" t="s">
        <v>1945</v>
      </c>
      <c r="I286" t="s">
        <v>7</v>
      </c>
      <c r="J286">
        <v>1973</v>
      </c>
      <c r="K286" s="2" t="s">
        <v>2542</v>
      </c>
      <c r="L286">
        <v>8</v>
      </c>
      <c r="M286">
        <v>98</v>
      </c>
      <c r="N286">
        <v>2</v>
      </c>
      <c r="O286" t="s">
        <v>3</v>
      </c>
    </row>
    <row r="287" spans="1:15" hidden="1" x14ac:dyDescent="0.25">
      <c r="B287">
        <v>26095</v>
      </c>
      <c r="C287" t="s">
        <v>293</v>
      </c>
      <c r="D287">
        <v>-36.965499999999999</v>
      </c>
      <c r="E287">
        <v>139.71639999999999</v>
      </c>
      <c r="F287" t="s">
        <v>36</v>
      </c>
      <c r="G287">
        <v>1991</v>
      </c>
      <c r="H287" s="2" t="s">
        <v>2098</v>
      </c>
      <c r="I287" t="s">
        <v>8</v>
      </c>
      <c r="J287">
        <v>2012</v>
      </c>
      <c r="K287" s="2" t="s">
        <v>2511</v>
      </c>
      <c r="L287">
        <v>21.8</v>
      </c>
      <c r="M287">
        <v>98</v>
      </c>
      <c r="N287">
        <v>7.9</v>
      </c>
      <c r="O287" t="s">
        <v>9</v>
      </c>
    </row>
    <row r="288" spans="1:15" hidden="1" x14ac:dyDescent="0.25">
      <c r="B288">
        <v>4082</v>
      </c>
      <c r="C288" t="s">
        <v>294</v>
      </c>
      <c r="D288">
        <v>-20.614999999999998</v>
      </c>
      <c r="E288">
        <v>117.16330000000001</v>
      </c>
      <c r="F288" t="s">
        <v>23</v>
      </c>
      <c r="G288">
        <v>1971</v>
      </c>
      <c r="H288" s="2" t="s">
        <v>2099</v>
      </c>
      <c r="I288" t="s">
        <v>8</v>
      </c>
      <c r="J288">
        <v>1974</v>
      </c>
      <c r="K288" s="2" t="s">
        <v>2029</v>
      </c>
      <c r="L288">
        <v>2.8</v>
      </c>
      <c r="M288">
        <v>83</v>
      </c>
      <c r="N288">
        <v>1.9</v>
      </c>
      <c r="O288" t="s">
        <v>3</v>
      </c>
    </row>
    <row r="289" spans="1:15" hidden="1" x14ac:dyDescent="0.25">
      <c r="A289">
        <v>1</v>
      </c>
      <c r="B289">
        <v>9518</v>
      </c>
      <c r="C289" t="s">
        <v>295</v>
      </c>
      <c r="D289">
        <v>-34.372799999999998</v>
      </c>
      <c r="E289">
        <v>115.1358</v>
      </c>
      <c r="F289" t="s">
        <v>5</v>
      </c>
      <c r="G289">
        <v>1907</v>
      </c>
      <c r="H289" s="2" t="s">
        <v>1946</v>
      </c>
      <c r="I289" t="s">
        <v>8</v>
      </c>
      <c r="J289">
        <v>2012</v>
      </c>
      <c r="K289" s="2" t="s">
        <v>2511</v>
      </c>
      <c r="L289">
        <v>106</v>
      </c>
      <c r="M289">
        <v>100</v>
      </c>
      <c r="N289">
        <v>3.4</v>
      </c>
      <c r="O289" t="s">
        <v>9</v>
      </c>
    </row>
    <row r="290" spans="1:15" hidden="1" x14ac:dyDescent="0.25">
      <c r="B290">
        <v>3004</v>
      </c>
      <c r="C290" t="s">
        <v>296</v>
      </c>
      <c r="D290">
        <v>-16.396100000000001</v>
      </c>
      <c r="E290">
        <v>122.9278</v>
      </c>
      <c r="F290" t="s">
        <v>5</v>
      </c>
      <c r="G290">
        <v>1965</v>
      </c>
      <c r="H290" s="2" t="s">
        <v>1945</v>
      </c>
      <c r="I290" t="s">
        <v>11</v>
      </c>
      <c r="J290">
        <v>1985</v>
      </c>
      <c r="K290" s="2" t="s">
        <v>2167</v>
      </c>
      <c r="L290">
        <v>20.7</v>
      </c>
      <c r="M290">
        <v>99</v>
      </c>
      <c r="N290">
        <v>1.9</v>
      </c>
      <c r="O290" t="s">
        <v>3</v>
      </c>
    </row>
    <row r="291" spans="1:15" hidden="1" x14ac:dyDescent="0.25">
      <c r="A291">
        <v>1</v>
      </c>
      <c r="B291">
        <v>40043</v>
      </c>
      <c r="C291" t="s">
        <v>297</v>
      </c>
      <c r="D291">
        <v>-27.031400000000001</v>
      </c>
      <c r="E291">
        <v>153.46610000000001</v>
      </c>
      <c r="F291" t="s">
        <v>5</v>
      </c>
      <c r="G291">
        <v>1957</v>
      </c>
      <c r="H291" s="2" t="s">
        <v>1939</v>
      </c>
      <c r="I291" t="s">
        <v>8</v>
      </c>
      <c r="J291">
        <v>2012</v>
      </c>
      <c r="K291" s="2" t="s">
        <v>2511</v>
      </c>
      <c r="L291">
        <v>56</v>
      </c>
      <c r="M291">
        <v>98</v>
      </c>
      <c r="N291">
        <v>4.4000000000000004</v>
      </c>
      <c r="O291" t="s">
        <v>9</v>
      </c>
    </row>
    <row r="292" spans="1:15" x14ac:dyDescent="0.25">
      <c r="B292">
        <v>9519</v>
      </c>
      <c r="C292" t="s">
        <v>298</v>
      </c>
      <c r="D292">
        <v>-33.537199999999999</v>
      </c>
      <c r="E292">
        <v>115.0189</v>
      </c>
      <c r="F292" t="s">
        <v>5</v>
      </c>
      <c r="G292">
        <v>1957</v>
      </c>
      <c r="H292" s="2" t="s">
        <v>1939</v>
      </c>
      <c r="I292" t="s">
        <v>8</v>
      </c>
      <c r="J292">
        <v>2012</v>
      </c>
      <c r="K292" s="2" t="s">
        <v>2511</v>
      </c>
      <c r="L292">
        <v>56</v>
      </c>
      <c r="M292">
        <v>99</v>
      </c>
      <c r="N292">
        <v>3.9</v>
      </c>
      <c r="O292" t="s">
        <v>9</v>
      </c>
    </row>
    <row r="293" spans="1:15" hidden="1" x14ac:dyDescent="0.25">
      <c r="B293">
        <v>90184</v>
      </c>
      <c r="C293" t="s">
        <v>299</v>
      </c>
      <c r="D293">
        <v>-38.430599999999998</v>
      </c>
      <c r="E293">
        <v>141.5437</v>
      </c>
      <c r="F293" t="s">
        <v>8</v>
      </c>
      <c r="G293">
        <v>1995</v>
      </c>
      <c r="H293" s="2" t="s">
        <v>2086</v>
      </c>
      <c r="I293" t="s">
        <v>8</v>
      </c>
      <c r="J293">
        <v>2012</v>
      </c>
      <c r="K293" s="2" t="s">
        <v>2511</v>
      </c>
      <c r="L293">
        <v>17.100000000000001</v>
      </c>
      <c r="M293">
        <v>98</v>
      </c>
      <c r="N293">
        <v>7.9</v>
      </c>
      <c r="O293" t="s">
        <v>9</v>
      </c>
    </row>
    <row r="294" spans="1:15" hidden="1" x14ac:dyDescent="0.25">
      <c r="B294">
        <v>90014</v>
      </c>
      <c r="C294" t="s">
        <v>300</v>
      </c>
      <c r="D294">
        <v>-38.431899999999999</v>
      </c>
      <c r="E294">
        <v>141.5419</v>
      </c>
      <c r="F294" t="s">
        <v>5</v>
      </c>
      <c r="G294">
        <v>1957</v>
      </c>
      <c r="H294" s="2" t="s">
        <v>1939</v>
      </c>
      <c r="I294" t="s">
        <v>32</v>
      </c>
      <c r="J294">
        <v>1999</v>
      </c>
      <c r="K294" s="2" t="s">
        <v>1949</v>
      </c>
      <c r="L294">
        <v>42.5</v>
      </c>
      <c r="M294">
        <v>99</v>
      </c>
      <c r="N294">
        <v>2.2000000000000002</v>
      </c>
      <c r="O294" t="s">
        <v>3</v>
      </c>
    </row>
    <row r="295" spans="1:15" hidden="1" x14ac:dyDescent="0.25">
      <c r="B295">
        <v>26005</v>
      </c>
      <c r="C295" t="s">
        <v>301</v>
      </c>
      <c r="D295">
        <v>-38.057299999999998</v>
      </c>
      <c r="E295">
        <v>140.67250000000001</v>
      </c>
      <c r="F295" t="s">
        <v>5</v>
      </c>
      <c r="G295">
        <v>1957</v>
      </c>
      <c r="H295" s="2" t="s">
        <v>1939</v>
      </c>
      <c r="I295" t="s">
        <v>36</v>
      </c>
      <c r="J295">
        <v>2005</v>
      </c>
      <c r="K295" s="2" t="s">
        <v>2112</v>
      </c>
      <c r="L295">
        <v>48.3</v>
      </c>
      <c r="M295">
        <v>98</v>
      </c>
      <c r="N295">
        <v>2.2999999999999998</v>
      </c>
      <c r="O295" t="s">
        <v>3</v>
      </c>
    </row>
    <row r="296" spans="1:15" hidden="1" x14ac:dyDescent="0.25">
      <c r="A296">
        <v>1</v>
      </c>
      <c r="B296">
        <v>90015</v>
      </c>
      <c r="C296" t="s">
        <v>302</v>
      </c>
      <c r="D296">
        <v>-38.855600000000003</v>
      </c>
      <c r="E296">
        <v>143.5128</v>
      </c>
      <c r="F296" t="s">
        <v>5</v>
      </c>
      <c r="G296">
        <v>1861</v>
      </c>
      <c r="H296" s="2" t="s">
        <v>2100</v>
      </c>
      <c r="I296" t="s">
        <v>8</v>
      </c>
      <c r="J296">
        <v>2012</v>
      </c>
      <c r="K296" s="2" t="s">
        <v>2511</v>
      </c>
      <c r="L296">
        <v>151.9</v>
      </c>
      <c r="M296">
        <v>99</v>
      </c>
      <c r="N296">
        <v>2.9</v>
      </c>
      <c r="O296" t="s">
        <v>9</v>
      </c>
    </row>
    <row r="297" spans="1:15" hidden="1" x14ac:dyDescent="0.25">
      <c r="B297">
        <v>300046</v>
      </c>
      <c r="C297" t="s">
        <v>303</v>
      </c>
      <c r="D297">
        <v>-65.844899999999996</v>
      </c>
      <c r="E297">
        <v>113.0667</v>
      </c>
      <c r="F297" t="s">
        <v>32</v>
      </c>
      <c r="G297">
        <v>2002</v>
      </c>
      <c r="H297" s="2" t="s">
        <v>2101</v>
      </c>
      <c r="I297" t="s">
        <v>8</v>
      </c>
      <c r="J297">
        <v>2012</v>
      </c>
      <c r="K297" s="2" t="s">
        <v>2511</v>
      </c>
      <c r="L297">
        <v>10.6</v>
      </c>
      <c r="M297">
        <v>95</v>
      </c>
      <c r="N297">
        <v>19.100000000000001</v>
      </c>
      <c r="O297" t="s">
        <v>9</v>
      </c>
    </row>
    <row r="298" spans="1:15" hidden="1" x14ac:dyDescent="0.25">
      <c r="B298">
        <v>200442</v>
      </c>
      <c r="C298" t="s">
        <v>304</v>
      </c>
      <c r="D298">
        <v>-10.199999999999999</v>
      </c>
      <c r="E298">
        <v>148.4</v>
      </c>
      <c r="F298" t="s">
        <v>7</v>
      </c>
      <c r="G298">
        <v>1962</v>
      </c>
      <c r="H298" s="2" t="s">
        <v>2102</v>
      </c>
      <c r="I298" t="s">
        <v>16</v>
      </c>
      <c r="J298">
        <v>1965</v>
      </c>
      <c r="K298" s="2" t="s">
        <v>2249</v>
      </c>
      <c r="L298">
        <v>2.8</v>
      </c>
      <c r="M298">
        <v>72</v>
      </c>
      <c r="N298">
        <v>1.9</v>
      </c>
      <c r="O298" t="s">
        <v>3</v>
      </c>
    </row>
    <row r="299" spans="1:15" hidden="1" x14ac:dyDescent="0.25">
      <c r="B299">
        <v>86017</v>
      </c>
      <c r="C299" t="s">
        <v>305</v>
      </c>
      <c r="D299">
        <v>-38.493099999999998</v>
      </c>
      <c r="E299">
        <v>144.88579999999999</v>
      </c>
      <c r="F299" t="s">
        <v>5</v>
      </c>
      <c r="G299">
        <v>1962</v>
      </c>
      <c r="H299" s="2" t="s">
        <v>1933</v>
      </c>
      <c r="I299" t="s">
        <v>11</v>
      </c>
      <c r="J299">
        <v>1997</v>
      </c>
      <c r="K299" s="2" t="s">
        <v>2222</v>
      </c>
      <c r="L299">
        <v>35.5</v>
      </c>
      <c r="M299">
        <v>89</v>
      </c>
      <c r="N299">
        <v>1.5</v>
      </c>
      <c r="O299" t="s">
        <v>3</v>
      </c>
    </row>
    <row r="300" spans="1:15" x14ac:dyDescent="0.25">
      <c r="B300">
        <v>97000</v>
      </c>
      <c r="C300" t="s">
        <v>306</v>
      </c>
      <c r="D300">
        <v>-42.198599999999999</v>
      </c>
      <c r="E300">
        <v>145.16999999999999</v>
      </c>
      <c r="F300" t="s">
        <v>5</v>
      </c>
      <c r="G300">
        <v>1957</v>
      </c>
      <c r="H300" s="2" t="s">
        <v>1939</v>
      </c>
      <c r="I300" t="s">
        <v>8</v>
      </c>
      <c r="J300">
        <v>2012</v>
      </c>
      <c r="K300" s="2" t="s">
        <v>2511</v>
      </c>
      <c r="L300">
        <v>34.799999999999997</v>
      </c>
      <c r="M300">
        <v>61</v>
      </c>
      <c r="N300">
        <v>14.2</v>
      </c>
      <c r="O300" t="s">
        <v>9</v>
      </c>
    </row>
    <row r="301" spans="1:15" x14ac:dyDescent="0.25">
      <c r="B301">
        <v>200786</v>
      </c>
      <c r="C301" t="s">
        <v>307</v>
      </c>
      <c r="D301">
        <v>-11.0045</v>
      </c>
      <c r="E301">
        <v>136.75880000000001</v>
      </c>
      <c r="F301" t="s">
        <v>1</v>
      </c>
      <c r="G301">
        <v>1972</v>
      </c>
      <c r="H301" s="2" t="s">
        <v>1972</v>
      </c>
      <c r="I301" t="s">
        <v>8</v>
      </c>
      <c r="J301">
        <v>2012</v>
      </c>
      <c r="K301" s="2" t="s">
        <v>2511</v>
      </c>
      <c r="L301">
        <v>32.799999999999997</v>
      </c>
      <c r="M301">
        <v>77</v>
      </c>
      <c r="N301">
        <v>15.3</v>
      </c>
      <c r="O301" t="s">
        <v>9</v>
      </c>
    </row>
    <row r="302" spans="1:15" x14ac:dyDescent="0.25">
      <c r="B302">
        <v>22803</v>
      </c>
      <c r="C302" t="s">
        <v>308</v>
      </c>
      <c r="D302">
        <v>-35.842599999999997</v>
      </c>
      <c r="E302">
        <v>138.1327</v>
      </c>
      <c r="F302" t="s">
        <v>1</v>
      </c>
      <c r="G302">
        <v>1967</v>
      </c>
      <c r="H302" s="2" t="s">
        <v>1989</v>
      </c>
      <c r="I302" t="s">
        <v>8</v>
      </c>
      <c r="J302">
        <v>2012</v>
      </c>
      <c r="K302" s="2" t="s">
        <v>2511</v>
      </c>
      <c r="L302">
        <v>45.3</v>
      </c>
      <c r="M302">
        <v>98</v>
      </c>
      <c r="N302">
        <v>4.5999999999999996</v>
      </c>
      <c r="O302" t="s">
        <v>9</v>
      </c>
    </row>
    <row r="303" spans="1:15" hidden="1" x14ac:dyDescent="0.25">
      <c r="B303">
        <v>63216</v>
      </c>
      <c r="C303" t="s">
        <v>309</v>
      </c>
      <c r="D303">
        <v>-33.616700000000002</v>
      </c>
      <c r="E303">
        <v>149.13329999999999</v>
      </c>
      <c r="F303" t="s">
        <v>23</v>
      </c>
      <c r="G303">
        <v>1969</v>
      </c>
      <c r="H303" s="2" t="s">
        <v>1964</v>
      </c>
      <c r="I303" t="s">
        <v>8</v>
      </c>
      <c r="J303">
        <v>1975</v>
      </c>
      <c r="K303" s="2" t="s">
        <v>2228</v>
      </c>
      <c r="L303">
        <v>5.4</v>
      </c>
      <c r="M303">
        <v>74</v>
      </c>
      <c r="N303">
        <v>1.6</v>
      </c>
      <c r="O303" t="s">
        <v>3</v>
      </c>
    </row>
    <row r="304" spans="1:15" x14ac:dyDescent="0.25">
      <c r="B304">
        <v>32004</v>
      </c>
      <c r="C304" t="s">
        <v>310</v>
      </c>
      <c r="D304">
        <v>-18.2544</v>
      </c>
      <c r="E304">
        <v>146.01920000000001</v>
      </c>
      <c r="F304" t="s">
        <v>5</v>
      </c>
      <c r="G304">
        <v>1957</v>
      </c>
      <c r="H304" s="2" t="s">
        <v>1939</v>
      </c>
      <c r="I304" t="s">
        <v>8</v>
      </c>
      <c r="J304">
        <v>2012</v>
      </c>
      <c r="K304" s="2" t="s">
        <v>2511</v>
      </c>
      <c r="L304">
        <v>55.4</v>
      </c>
      <c r="M304">
        <v>97</v>
      </c>
      <c r="N304">
        <v>2.7</v>
      </c>
      <c r="O304" t="s">
        <v>3</v>
      </c>
    </row>
    <row r="305" spans="1:15" hidden="1" x14ac:dyDescent="0.25">
      <c r="B305">
        <v>32189</v>
      </c>
      <c r="C305" t="s">
        <v>311</v>
      </c>
      <c r="D305">
        <v>-18.297799999999999</v>
      </c>
      <c r="E305">
        <v>146.03749999999999</v>
      </c>
      <c r="F305" t="s">
        <v>30</v>
      </c>
      <c r="G305">
        <v>2005</v>
      </c>
      <c r="H305" s="2" t="s">
        <v>2103</v>
      </c>
      <c r="I305" t="s">
        <v>1</v>
      </c>
      <c r="J305">
        <v>2005</v>
      </c>
      <c r="K305" s="2" t="s">
        <v>2543</v>
      </c>
      <c r="L305">
        <v>0.5</v>
      </c>
      <c r="M305">
        <v>92</v>
      </c>
      <c r="N305">
        <v>3</v>
      </c>
      <c r="O305" t="s">
        <v>3</v>
      </c>
    </row>
    <row r="306" spans="1:15" x14ac:dyDescent="0.25">
      <c r="B306">
        <v>8025</v>
      </c>
      <c r="C306" t="s">
        <v>312</v>
      </c>
      <c r="D306">
        <v>-29.6889</v>
      </c>
      <c r="E306">
        <v>115.8869</v>
      </c>
      <c r="F306" t="s">
        <v>23</v>
      </c>
      <c r="G306">
        <v>1968</v>
      </c>
      <c r="H306" s="2" t="s">
        <v>2019</v>
      </c>
      <c r="I306" t="s">
        <v>8</v>
      </c>
      <c r="J306">
        <v>2012</v>
      </c>
      <c r="K306" s="2" t="s">
        <v>2511</v>
      </c>
      <c r="L306">
        <v>43.3</v>
      </c>
      <c r="M306">
        <v>87</v>
      </c>
      <c r="N306">
        <v>1.7</v>
      </c>
      <c r="O306" t="s">
        <v>3</v>
      </c>
    </row>
    <row r="307" spans="1:15" hidden="1" x14ac:dyDescent="0.25">
      <c r="A307">
        <v>1</v>
      </c>
      <c r="B307">
        <v>6011</v>
      </c>
      <c r="C307" t="s">
        <v>313</v>
      </c>
      <c r="D307">
        <v>-24.887799999999999</v>
      </c>
      <c r="E307">
        <v>113.67</v>
      </c>
      <c r="F307" t="s">
        <v>5</v>
      </c>
      <c r="G307">
        <v>1945</v>
      </c>
      <c r="H307" s="2" t="s">
        <v>2104</v>
      </c>
      <c r="I307" t="s">
        <v>8</v>
      </c>
      <c r="J307">
        <v>2012</v>
      </c>
      <c r="K307" s="2" t="s">
        <v>2511</v>
      </c>
      <c r="L307">
        <v>68</v>
      </c>
      <c r="M307">
        <v>99</v>
      </c>
      <c r="N307">
        <v>7.2</v>
      </c>
      <c r="O307" t="s">
        <v>9</v>
      </c>
    </row>
    <row r="308" spans="1:15" hidden="1" x14ac:dyDescent="0.25">
      <c r="B308">
        <v>6062</v>
      </c>
      <c r="C308" t="s">
        <v>314</v>
      </c>
      <c r="D308">
        <v>-24.9</v>
      </c>
      <c r="E308">
        <v>113.65</v>
      </c>
      <c r="F308" t="s">
        <v>5</v>
      </c>
      <c r="G308">
        <v>1907</v>
      </c>
      <c r="H308" s="2" t="s">
        <v>1946</v>
      </c>
      <c r="I308" t="s">
        <v>11</v>
      </c>
      <c r="J308">
        <v>1950</v>
      </c>
      <c r="K308" s="2" t="s">
        <v>2544</v>
      </c>
      <c r="L308">
        <v>43.7</v>
      </c>
      <c r="M308">
        <v>100</v>
      </c>
      <c r="N308">
        <v>2</v>
      </c>
      <c r="O308" t="s">
        <v>3</v>
      </c>
    </row>
    <row r="309" spans="1:15" hidden="1" x14ac:dyDescent="0.25">
      <c r="B309">
        <v>13015</v>
      </c>
      <c r="C309" t="s">
        <v>315</v>
      </c>
      <c r="D309">
        <v>-25.796399999999998</v>
      </c>
      <c r="E309">
        <v>122.9753</v>
      </c>
      <c r="F309" t="s">
        <v>2</v>
      </c>
      <c r="G309">
        <v>1988</v>
      </c>
      <c r="H309" s="2" t="s">
        <v>2105</v>
      </c>
      <c r="I309" t="s">
        <v>8</v>
      </c>
      <c r="J309">
        <v>2012</v>
      </c>
      <c r="K309" s="2" t="s">
        <v>2511</v>
      </c>
      <c r="L309">
        <v>24.2</v>
      </c>
      <c r="M309">
        <v>95</v>
      </c>
      <c r="N309">
        <v>3.4</v>
      </c>
      <c r="O309" t="s">
        <v>3</v>
      </c>
    </row>
    <row r="310" spans="1:15" hidden="1" x14ac:dyDescent="0.25">
      <c r="B310">
        <v>86245</v>
      </c>
      <c r="C310" t="s">
        <v>316</v>
      </c>
      <c r="D310">
        <v>-38.116700000000002</v>
      </c>
      <c r="E310">
        <v>145.1797</v>
      </c>
      <c r="F310" t="s">
        <v>8</v>
      </c>
      <c r="G310">
        <v>1967</v>
      </c>
      <c r="H310" s="2" t="s">
        <v>2020</v>
      </c>
      <c r="I310" t="s">
        <v>2</v>
      </c>
      <c r="J310">
        <v>1975</v>
      </c>
      <c r="K310" s="2" t="s">
        <v>2123</v>
      </c>
      <c r="L310">
        <v>7.9</v>
      </c>
      <c r="M310">
        <v>67</v>
      </c>
      <c r="N310">
        <v>1.9</v>
      </c>
      <c r="O310" t="s">
        <v>3</v>
      </c>
    </row>
    <row r="311" spans="1:15" hidden="1" x14ac:dyDescent="0.25">
      <c r="B311">
        <v>300017</v>
      </c>
      <c r="C311" t="s">
        <v>317</v>
      </c>
      <c r="D311">
        <v>-66.282499999999999</v>
      </c>
      <c r="E311">
        <v>110.5231</v>
      </c>
      <c r="F311" t="s">
        <v>5</v>
      </c>
      <c r="G311">
        <v>1989</v>
      </c>
      <c r="H311" s="2" t="s">
        <v>2106</v>
      </c>
      <c r="I311" t="s">
        <v>8</v>
      </c>
      <c r="J311">
        <v>2012</v>
      </c>
      <c r="K311" s="2" t="s">
        <v>2511</v>
      </c>
      <c r="L311">
        <v>24</v>
      </c>
      <c r="M311">
        <v>100</v>
      </c>
      <c r="N311">
        <v>8</v>
      </c>
      <c r="O311" t="s">
        <v>9</v>
      </c>
    </row>
    <row r="312" spans="1:15" hidden="1" x14ac:dyDescent="0.25">
      <c r="B312">
        <v>300037</v>
      </c>
      <c r="C312" t="s">
        <v>318</v>
      </c>
      <c r="D312">
        <v>-66.275499999999994</v>
      </c>
      <c r="E312">
        <v>110.7978</v>
      </c>
      <c r="F312" t="s">
        <v>8</v>
      </c>
      <c r="G312">
        <v>1998</v>
      </c>
      <c r="H312" s="2" t="s">
        <v>2034</v>
      </c>
      <c r="I312" t="s">
        <v>13</v>
      </c>
      <c r="J312">
        <v>2009</v>
      </c>
      <c r="K312" s="2" t="s">
        <v>2545</v>
      </c>
      <c r="L312">
        <v>9.5</v>
      </c>
      <c r="M312">
        <v>89</v>
      </c>
      <c r="N312">
        <v>17.600000000000001</v>
      </c>
      <c r="O312" t="s">
        <v>9</v>
      </c>
    </row>
    <row r="313" spans="1:15" hidden="1" x14ac:dyDescent="0.25">
      <c r="B313">
        <v>300060</v>
      </c>
      <c r="C313" t="s">
        <v>319</v>
      </c>
      <c r="D313">
        <v>-66.286100000000005</v>
      </c>
      <c r="E313">
        <v>110.7633</v>
      </c>
      <c r="F313" t="s">
        <v>36</v>
      </c>
      <c r="G313">
        <v>2008</v>
      </c>
      <c r="H313" s="2" t="s">
        <v>2107</v>
      </c>
      <c r="I313" t="s">
        <v>8</v>
      </c>
      <c r="J313">
        <v>2012</v>
      </c>
      <c r="K313" s="2" t="s">
        <v>2511</v>
      </c>
      <c r="L313">
        <v>4.8</v>
      </c>
      <c r="M313">
        <v>86</v>
      </c>
      <c r="N313">
        <v>17.899999999999999</v>
      </c>
      <c r="O313" t="s">
        <v>9</v>
      </c>
    </row>
    <row r="314" spans="1:15" hidden="1" x14ac:dyDescent="0.25">
      <c r="B314">
        <v>300026</v>
      </c>
      <c r="C314" t="s">
        <v>320</v>
      </c>
      <c r="D314">
        <v>-66.278300000000002</v>
      </c>
      <c r="E314">
        <v>110.7967</v>
      </c>
      <c r="F314" t="s">
        <v>32</v>
      </c>
      <c r="G314">
        <v>1994</v>
      </c>
      <c r="H314" s="2" t="s">
        <v>1965</v>
      </c>
      <c r="I314" t="s">
        <v>23</v>
      </c>
      <c r="J314">
        <v>1998</v>
      </c>
      <c r="K314" s="2" t="s">
        <v>2337</v>
      </c>
      <c r="L314">
        <v>4</v>
      </c>
      <c r="M314">
        <v>76</v>
      </c>
      <c r="N314">
        <v>9.8000000000000007</v>
      </c>
    </row>
    <row r="315" spans="1:15" hidden="1" x14ac:dyDescent="0.25">
      <c r="B315">
        <v>300006</v>
      </c>
      <c r="C315" t="s">
        <v>321</v>
      </c>
      <c r="D315">
        <v>-66.283299999999997</v>
      </c>
      <c r="E315">
        <v>110.5333</v>
      </c>
      <c r="F315" t="s">
        <v>7</v>
      </c>
      <c r="G315">
        <v>1969</v>
      </c>
      <c r="H315" s="2" t="s">
        <v>2108</v>
      </c>
      <c r="I315" t="s">
        <v>5</v>
      </c>
      <c r="J315">
        <v>1990</v>
      </c>
      <c r="K315" s="2" t="s">
        <v>2382</v>
      </c>
      <c r="L315">
        <v>21</v>
      </c>
      <c r="M315">
        <v>99</v>
      </c>
      <c r="N315">
        <v>7.7</v>
      </c>
      <c r="O315" t="s">
        <v>3</v>
      </c>
    </row>
    <row r="316" spans="1:15" hidden="1" x14ac:dyDescent="0.25">
      <c r="B316">
        <v>12022</v>
      </c>
      <c r="C316" t="s">
        <v>322</v>
      </c>
      <c r="D316">
        <v>-28.97</v>
      </c>
      <c r="E316">
        <v>119.5686</v>
      </c>
      <c r="F316" t="s">
        <v>36</v>
      </c>
      <c r="G316">
        <v>1972</v>
      </c>
      <c r="H316" s="2" t="s">
        <v>2109</v>
      </c>
      <c r="I316" t="s">
        <v>8</v>
      </c>
      <c r="J316">
        <v>2002</v>
      </c>
      <c r="K316" s="2" t="s">
        <v>2060</v>
      </c>
      <c r="L316">
        <v>30.8</v>
      </c>
      <c r="M316">
        <v>99</v>
      </c>
      <c r="N316">
        <v>2</v>
      </c>
      <c r="O316" t="s">
        <v>3</v>
      </c>
    </row>
    <row r="317" spans="1:15" x14ac:dyDescent="0.25">
      <c r="B317">
        <v>58063</v>
      </c>
      <c r="C317" t="s">
        <v>323</v>
      </c>
      <c r="D317">
        <v>-28.8752</v>
      </c>
      <c r="E317">
        <v>153.04900000000001</v>
      </c>
      <c r="F317" t="s">
        <v>5</v>
      </c>
      <c r="G317">
        <v>1965</v>
      </c>
      <c r="H317" s="2" t="s">
        <v>1945</v>
      </c>
      <c r="I317" t="s">
        <v>16</v>
      </c>
      <c r="J317">
        <v>2012</v>
      </c>
      <c r="K317" s="2" t="s">
        <v>2402</v>
      </c>
      <c r="L317">
        <v>43.9</v>
      </c>
      <c r="M317">
        <v>83</v>
      </c>
      <c r="N317">
        <v>2</v>
      </c>
      <c r="O317" t="s">
        <v>3</v>
      </c>
    </row>
    <row r="318" spans="1:15" hidden="1" x14ac:dyDescent="0.25">
      <c r="B318">
        <v>58208</v>
      </c>
      <c r="C318" t="s">
        <v>324</v>
      </c>
      <c r="D318">
        <v>-28.877500000000001</v>
      </c>
      <c r="E318">
        <v>153.05199999999999</v>
      </c>
      <c r="F318" t="s">
        <v>5</v>
      </c>
      <c r="G318">
        <v>1995</v>
      </c>
      <c r="H318" s="2" t="s">
        <v>2110</v>
      </c>
      <c r="I318" t="s">
        <v>8</v>
      </c>
      <c r="J318">
        <v>2012</v>
      </c>
      <c r="K318" s="2" t="s">
        <v>2511</v>
      </c>
      <c r="L318">
        <v>18</v>
      </c>
      <c r="M318">
        <v>98</v>
      </c>
      <c r="N318">
        <v>7.8</v>
      </c>
      <c r="O318" t="s">
        <v>9</v>
      </c>
    </row>
    <row r="319" spans="1:15" hidden="1" x14ac:dyDescent="0.25">
      <c r="B319">
        <v>62009</v>
      </c>
      <c r="C319" t="s">
        <v>325</v>
      </c>
      <c r="D319">
        <v>-31.996300000000002</v>
      </c>
      <c r="E319">
        <v>149.98560000000001</v>
      </c>
      <c r="F319" t="s">
        <v>5</v>
      </c>
      <c r="G319">
        <v>1965</v>
      </c>
      <c r="H319" s="2" t="s">
        <v>1945</v>
      </c>
      <c r="I319" t="s">
        <v>8</v>
      </c>
      <c r="J319">
        <v>1966</v>
      </c>
      <c r="K319" s="2" t="s">
        <v>2388</v>
      </c>
      <c r="L319">
        <v>2</v>
      </c>
      <c r="M319">
        <v>100</v>
      </c>
      <c r="N319">
        <v>1</v>
      </c>
      <c r="O319" t="s">
        <v>3</v>
      </c>
    </row>
    <row r="320" spans="1:15" hidden="1" x14ac:dyDescent="0.25">
      <c r="B320">
        <v>62005</v>
      </c>
      <c r="C320" t="s">
        <v>326</v>
      </c>
      <c r="D320">
        <v>-32.005099999999999</v>
      </c>
      <c r="E320">
        <v>149.98150000000001</v>
      </c>
      <c r="F320" t="s">
        <v>13</v>
      </c>
      <c r="G320">
        <v>1967</v>
      </c>
      <c r="H320" s="2" t="s">
        <v>2111</v>
      </c>
      <c r="I320" t="s">
        <v>8</v>
      </c>
      <c r="J320">
        <v>1975</v>
      </c>
      <c r="K320" s="2" t="s">
        <v>2228</v>
      </c>
      <c r="L320">
        <v>6.9</v>
      </c>
      <c r="M320">
        <v>70</v>
      </c>
      <c r="N320">
        <v>1.9</v>
      </c>
      <c r="O320" t="s">
        <v>3</v>
      </c>
    </row>
    <row r="321" spans="1:15" hidden="1" x14ac:dyDescent="0.25">
      <c r="B321">
        <v>90182</v>
      </c>
      <c r="C321" t="s">
        <v>327</v>
      </c>
      <c r="D321">
        <v>-37.582999999999998</v>
      </c>
      <c r="E321">
        <v>141.3339</v>
      </c>
      <c r="F321" t="s">
        <v>36</v>
      </c>
      <c r="G321">
        <v>2005</v>
      </c>
      <c r="H321" s="2" t="s">
        <v>2112</v>
      </c>
      <c r="I321" t="s">
        <v>8</v>
      </c>
      <c r="J321">
        <v>2012</v>
      </c>
      <c r="K321" s="2" t="s">
        <v>2511</v>
      </c>
      <c r="L321">
        <v>7.8</v>
      </c>
      <c r="M321">
        <v>99</v>
      </c>
      <c r="N321">
        <v>8</v>
      </c>
      <c r="O321" t="s">
        <v>9</v>
      </c>
    </row>
    <row r="322" spans="1:15" hidden="1" x14ac:dyDescent="0.25">
      <c r="B322">
        <v>90135</v>
      </c>
      <c r="C322" t="s">
        <v>328</v>
      </c>
      <c r="D322">
        <v>-37.590800000000002</v>
      </c>
      <c r="E322">
        <v>141.41290000000001</v>
      </c>
      <c r="F322" t="s">
        <v>5</v>
      </c>
      <c r="G322">
        <v>1957</v>
      </c>
      <c r="H322" s="2" t="s">
        <v>1939</v>
      </c>
      <c r="I322" t="s">
        <v>7</v>
      </c>
      <c r="J322">
        <v>2011</v>
      </c>
      <c r="K322" s="2" t="s">
        <v>2546</v>
      </c>
      <c r="L322">
        <v>54.2</v>
      </c>
      <c r="M322">
        <v>98</v>
      </c>
      <c r="N322">
        <v>1.9</v>
      </c>
      <c r="O322" t="s">
        <v>3</v>
      </c>
    </row>
    <row r="323" spans="1:15" hidden="1" x14ac:dyDescent="0.25">
      <c r="B323">
        <v>88014</v>
      </c>
      <c r="C323" t="s">
        <v>329</v>
      </c>
      <c r="D323">
        <v>-37.1</v>
      </c>
      <c r="E323">
        <v>144.19999999999999</v>
      </c>
      <c r="F323" t="s">
        <v>8</v>
      </c>
      <c r="G323">
        <v>1965</v>
      </c>
      <c r="H323" s="2" t="s">
        <v>2038</v>
      </c>
      <c r="I323" t="s">
        <v>7</v>
      </c>
      <c r="J323">
        <v>1966</v>
      </c>
      <c r="K323" s="2" t="s">
        <v>2528</v>
      </c>
      <c r="L323">
        <v>0.3</v>
      </c>
      <c r="M323">
        <v>36</v>
      </c>
      <c r="N323">
        <v>1</v>
      </c>
      <c r="O323" t="s">
        <v>3</v>
      </c>
    </row>
    <row r="324" spans="1:15" x14ac:dyDescent="0.25">
      <c r="B324">
        <v>88110</v>
      </c>
      <c r="C324" t="s">
        <v>330</v>
      </c>
      <c r="D324">
        <v>-37.0809</v>
      </c>
      <c r="E324">
        <v>144.23920000000001</v>
      </c>
      <c r="F324" t="s">
        <v>36</v>
      </c>
      <c r="G324">
        <v>1966</v>
      </c>
      <c r="H324" s="2" t="s">
        <v>1993</v>
      </c>
      <c r="I324" t="s">
        <v>8</v>
      </c>
      <c r="J324">
        <v>2012</v>
      </c>
      <c r="K324" s="2" t="s">
        <v>2511</v>
      </c>
      <c r="L324">
        <v>46.8</v>
      </c>
      <c r="M324">
        <v>98</v>
      </c>
      <c r="N324">
        <v>2</v>
      </c>
      <c r="O324" t="s">
        <v>3</v>
      </c>
    </row>
    <row r="325" spans="1:15" hidden="1" x14ac:dyDescent="0.25">
      <c r="B325">
        <v>200601</v>
      </c>
      <c r="C325" t="s">
        <v>331</v>
      </c>
      <c r="D325">
        <v>-23.250299999999999</v>
      </c>
      <c r="E325">
        <v>155.542</v>
      </c>
      <c r="F325" t="s">
        <v>1</v>
      </c>
      <c r="G325">
        <v>1972</v>
      </c>
      <c r="H325" s="2" t="s">
        <v>1972</v>
      </c>
      <c r="I325" t="s">
        <v>2</v>
      </c>
      <c r="J325">
        <v>2012</v>
      </c>
      <c r="K325" s="2" t="s">
        <v>2393</v>
      </c>
      <c r="L325">
        <v>32.799999999999997</v>
      </c>
      <c r="M325">
        <v>80</v>
      </c>
      <c r="N325">
        <v>17.2</v>
      </c>
      <c r="O325" t="s">
        <v>9</v>
      </c>
    </row>
    <row r="326" spans="1:15" hidden="1" x14ac:dyDescent="0.25">
      <c r="B326">
        <v>14830</v>
      </c>
      <c r="C326" t="s">
        <v>332</v>
      </c>
      <c r="D326">
        <v>-17.596599999999999</v>
      </c>
      <c r="E326">
        <v>131.5444</v>
      </c>
      <c r="F326" t="s">
        <v>7</v>
      </c>
      <c r="G326">
        <v>1965</v>
      </c>
      <c r="H326" s="2" t="s">
        <v>2059</v>
      </c>
      <c r="I326" t="s">
        <v>32</v>
      </c>
      <c r="J326">
        <v>1969</v>
      </c>
      <c r="K326" s="2" t="s">
        <v>1966</v>
      </c>
      <c r="L326">
        <v>4.4000000000000004</v>
      </c>
      <c r="M326">
        <v>85</v>
      </c>
      <c r="N326">
        <v>1.9</v>
      </c>
      <c r="O326" t="s">
        <v>3</v>
      </c>
    </row>
    <row r="327" spans="1:15" hidden="1" x14ac:dyDescent="0.25">
      <c r="A327">
        <v>1</v>
      </c>
      <c r="B327">
        <v>18012</v>
      </c>
      <c r="C327" t="s">
        <v>333</v>
      </c>
      <c r="D327">
        <v>-32.1297</v>
      </c>
      <c r="E327">
        <v>133.69759999999999</v>
      </c>
      <c r="F327" t="s">
        <v>36</v>
      </c>
      <c r="G327">
        <v>1939</v>
      </c>
      <c r="H327" s="2" t="s">
        <v>2088</v>
      </c>
      <c r="I327" t="s">
        <v>8</v>
      </c>
      <c r="J327">
        <v>2012</v>
      </c>
      <c r="K327" s="2" t="s">
        <v>2511</v>
      </c>
      <c r="L327">
        <v>73.8</v>
      </c>
      <c r="M327">
        <v>98</v>
      </c>
      <c r="N327">
        <v>7</v>
      </c>
      <c r="O327" t="s">
        <v>9</v>
      </c>
    </row>
    <row r="328" spans="1:15" hidden="1" x14ac:dyDescent="0.25">
      <c r="B328">
        <v>18011</v>
      </c>
      <c r="C328" t="s">
        <v>334</v>
      </c>
      <c r="D328">
        <v>-32.1267</v>
      </c>
      <c r="E328">
        <v>133.67250000000001</v>
      </c>
      <c r="F328" t="s">
        <v>30</v>
      </c>
      <c r="G328">
        <v>1939</v>
      </c>
      <c r="H328" s="2" t="s">
        <v>1967</v>
      </c>
      <c r="I328" t="s">
        <v>13</v>
      </c>
      <c r="J328">
        <v>1951</v>
      </c>
      <c r="K328" s="2" t="s">
        <v>2547</v>
      </c>
      <c r="L328">
        <v>11.1</v>
      </c>
      <c r="M328">
        <v>90</v>
      </c>
      <c r="N328">
        <v>2</v>
      </c>
      <c r="O328" t="s">
        <v>3</v>
      </c>
    </row>
    <row r="329" spans="1:15" hidden="1" x14ac:dyDescent="0.25">
      <c r="B329">
        <v>14909</v>
      </c>
      <c r="C329" t="s">
        <v>335</v>
      </c>
      <c r="D329">
        <v>-13.327500000000001</v>
      </c>
      <c r="E329">
        <v>133.08609999999999</v>
      </c>
      <c r="F329" t="s">
        <v>11</v>
      </c>
      <c r="G329">
        <v>2003</v>
      </c>
      <c r="H329" s="2" t="s">
        <v>2113</v>
      </c>
      <c r="I329" t="s">
        <v>8</v>
      </c>
      <c r="J329">
        <v>2012</v>
      </c>
      <c r="K329" s="2" t="s">
        <v>2511</v>
      </c>
      <c r="L329">
        <v>8.6999999999999993</v>
      </c>
      <c r="M329">
        <v>90</v>
      </c>
      <c r="N329">
        <v>8</v>
      </c>
      <c r="O329" t="s">
        <v>9</v>
      </c>
    </row>
    <row r="330" spans="1:15" x14ac:dyDescent="0.25">
      <c r="B330">
        <v>14703</v>
      </c>
      <c r="C330" t="s">
        <v>336</v>
      </c>
      <c r="D330">
        <v>-15.742599999999999</v>
      </c>
      <c r="E330">
        <v>136.8192</v>
      </c>
      <c r="F330" t="s">
        <v>2</v>
      </c>
      <c r="G330">
        <v>1974</v>
      </c>
      <c r="H330" s="2" t="s">
        <v>2114</v>
      </c>
      <c r="I330" t="s">
        <v>8</v>
      </c>
      <c r="J330">
        <v>2012</v>
      </c>
      <c r="K330" s="2" t="s">
        <v>2511</v>
      </c>
      <c r="L330">
        <v>38</v>
      </c>
      <c r="M330">
        <v>96</v>
      </c>
      <c r="N330">
        <v>5.5</v>
      </c>
      <c r="O330" t="s">
        <v>9</v>
      </c>
    </row>
    <row r="331" spans="1:15" hidden="1" x14ac:dyDescent="0.25">
      <c r="B331">
        <v>29167</v>
      </c>
      <c r="C331" t="s">
        <v>337</v>
      </c>
      <c r="D331">
        <v>-18.756900000000002</v>
      </c>
      <c r="E331">
        <v>138.7056</v>
      </c>
      <c r="F331" t="s">
        <v>30</v>
      </c>
      <c r="G331">
        <v>2003</v>
      </c>
      <c r="H331" s="2" t="s">
        <v>2115</v>
      </c>
      <c r="I331" t="s">
        <v>8</v>
      </c>
      <c r="J331">
        <v>2012</v>
      </c>
      <c r="K331" s="2" t="s">
        <v>2511</v>
      </c>
      <c r="L331">
        <v>9.8000000000000007</v>
      </c>
      <c r="M331">
        <v>97</v>
      </c>
      <c r="N331">
        <v>7.9</v>
      </c>
      <c r="O331" t="s">
        <v>9</v>
      </c>
    </row>
    <row r="332" spans="1:15" hidden="1" x14ac:dyDescent="0.25">
      <c r="B332">
        <v>86361</v>
      </c>
      <c r="C332" t="s">
        <v>338</v>
      </c>
      <c r="D332">
        <v>-38.364600000000003</v>
      </c>
      <c r="E332">
        <v>145.17850000000001</v>
      </c>
      <c r="F332" t="s">
        <v>2</v>
      </c>
      <c r="G332">
        <v>1987</v>
      </c>
      <c r="H332" s="2" t="s">
        <v>2041</v>
      </c>
      <c r="I332" t="s">
        <v>8</v>
      </c>
      <c r="J332">
        <v>2012</v>
      </c>
      <c r="K332" s="2" t="s">
        <v>2511</v>
      </c>
      <c r="L332">
        <v>25.3</v>
      </c>
      <c r="M332">
        <v>98</v>
      </c>
      <c r="N332">
        <v>7.7</v>
      </c>
      <c r="O332" t="s">
        <v>9</v>
      </c>
    </row>
    <row r="333" spans="1:15" hidden="1" x14ac:dyDescent="0.25">
      <c r="B333">
        <v>61260</v>
      </c>
      <c r="C333" t="s">
        <v>339</v>
      </c>
      <c r="D333">
        <v>-32.788600000000002</v>
      </c>
      <c r="E333">
        <v>151.33770000000001</v>
      </c>
      <c r="F333" t="s">
        <v>2</v>
      </c>
      <c r="G333">
        <v>1968</v>
      </c>
      <c r="H333" s="2" t="s">
        <v>2021</v>
      </c>
      <c r="I333" t="s">
        <v>8</v>
      </c>
      <c r="J333">
        <v>2012</v>
      </c>
      <c r="K333" s="2" t="s">
        <v>2511</v>
      </c>
      <c r="L333">
        <v>21.3</v>
      </c>
      <c r="M333">
        <v>47</v>
      </c>
      <c r="N333">
        <v>7.1</v>
      </c>
      <c r="O333" t="s">
        <v>9</v>
      </c>
    </row>
    <row r="334" spans="1:15" x14ac:dyDescent="0.25">
      <c r="B334">
        <v>61242</v>
      </c>
      <c r="C334" t="s">
        <v>340</v>
      </c>
      <c r="D334">
        <v>-32.8093</v>
      </c>
      <c r="E334">
        <v>151.34899999999999</v>
      </c>
      <c r="F334" t="s">
        <v>32</v>
      </c>
      <c r="G334">
        <v>1973</v>
      </c>
      <c r="H334" s="2" t="s">
        <v>1983</v>
      </c>
      <c r="I334" t="s">
        <v>11</v>
      </c>
      <c r="J334">
        <v>2012</v>
      </c>
      <c r="K334" s="2" t="s">
        <v>2179</v>
      </c>
      <c r="L334">
        <v>39.299999999999997</v>
      </c>
      <c r="M334">
        <v>94</v>
      </c>
      <c r="N334">
        <v>1.9</v>
      </c>
      <c r="O334" t="s">
        <v>3</v>
      </c>
    </row>
    <row r="335" spans="1:15" hidden="1" x14ac:dyDescent="0.25">
      <c r="B335">
        <v>61009</v>
      </c>
      <c r="C335" t="s">
        <v>341</v>
      </c>
      <c r="D335">
        <v>-32.827199999999998</v>
      </c>
      <c r="E335">
        <v>151.36609999999999</v>
      </c>
      <c r="F335" t="s">
        <v>5</v>
      </c>
      <c r="G335">
        <v>1964</v>
      </c>
      <c r="H335" s="2" t="s">
        <v>1995</v>
      </c>
      <c r="I335" t="s">
        <v>13</v>
      </c>
      <c r="J335">
        <v>1968</v>
      </c>
      <c r="K335" s="2" t="s">
        <v>1960</v>
      </c>
      <c r="L335">
        <v>4.4000000000000004</v>
      </c>
      <c r="M335">
        <v>100</v>
      </c>
      <c r="N335">
        <v>2</v>
      </c>
      <c r="O335" t="s">
        <v>3</v>
      </c>
    </row>
    <row r="336" spans="1:15" hidden="1" x14ac:dyDescent="0.25">
      <c r="B336">
        <v>14253</v>
      </c>
      <c r="C336" t="s">
        <v>342</v>
      </c>
      <c r="D336">
        <v>-13.167199999999999</v>
      </c>
      <c r="E336">
        <v>130.1225</v>
      </c>
      <c r="F336" t="s">
        <v>11</v>
      </c>
      <c r="G336">
        <v>1994</v>
      </c>
      <c r="H336" s="2" t="s">
        <v>2116</v>
      </c>
      <c r="I336" t="s">
        <v>8</v>
      </c>
      <c r="J336">
        <v>2012</v>
      </c>
      <c r="K336" s="2" t="s">
        <v>2511</v>
      </c>
      <c r="L336">
        <v>18.2</v>
      </c>
      <c r="M336">
        <v>84</v>
      </c>
      <c r="N336">
        <v>3</v>
      </c>
      <c r="O336" t="s">
        <v>3</v>
      </c>
    </row>
    <row r="337" spans="1:15" hidden="1" x14ac:dyDescent="0.25">
      <c r="A337">
        <v>1</v>
      </c>
      <c r="B337">
        <v>44021</v>
      </c>
      <c r="C337" t="s">
        <v>343</v>
      </c>
      <c r="D337">
        <v>-26.413900000000002</v>
      </c>
      <c r="E337">
        <v>146.25579999999999</v>
      </c>
      <c r="F337" t="s">
        <v>30</v>
      </c>
      <c r="G337">
        <v>1942</v>
      </c>
      <c r="H337" s="2" t="s">
        <v>2117</v>
      </c>
      <c r="I337" t="s">
        <v>8</v>
      </c>
      <c r="J337">
        <v>2012</v>
      </c>
      <c r="K337" s="2" t="s">
        <v>2511</v>
      </c>
      <c r="L337">
        <v>70.599999999999994</v>
      </c>
      <c r="M337">
        <v>99</v>
      </c>
      <c r="N337">
        <v>7.6</v>
      </c>
      <c r="O337" t="s">
        <v>9</v>
      </c>
    </row>
    <row r="338" spans="1:15" hidden="1" x14ac:dyDescent="0.25">
      <c r="B338">
        <v>44221</v>
      </c>
      <c r="C338" t="s">
        <v>344</v>
      </c>
      <c r="D338">
        <v>-26.4147</v>
      </c>
      <c r="E338">
        <v>146.26079999999999</v>
      </c>
      <c r="F338" t="s">
        <v>2</v>
      </c>
      <c r="G338">
        <v>2003</v>
      </c>
      <c r="H338" s="2" t="s">
        <v>2118</v>
      </c>
      <c r="I338" t="s">
        <v>7</v>
      </c>
      <c r="J338">
        <v>2006</v>
      </c>
      <c r="K338" s="2" t="s">
        <v>2463</v>
      </c>
      <c r="L338">
        <v>2.4</v>
      </c>
      <c r="M338">
        <v>97</v>
      </c>
      <c r="N338">
        <v>1.9</v>
      </c>
      <c r="O338" t="s">
        <v>9</v>
      </c>
    </row>
    <row r="339" spans="1:15" hidden="1" x14ac:dyDescent="0.25">
      <c r="B339">
        <v>44022</v>
      </c>
      <c r="C339" t="s">
        <v>345</v>
      </c>
      <c r="D339">
        <v>-26.4025</v>
      </c>
      <c r="E339">
        <v>146.2381</v>
      </c>
      <c r="F339" t="s">
        <v>13</v>
      </c>
      <c r="G339">
        <v>1889</v>
      </c>
      <c r="H339" s="2" t="s">
        <v>2119</v>
      </c>
      <c r="I339" t="s">
        <v>1</v>
      </c>
      <c r="J339">
        <v>1953</v>
      </c>
      <c r="K339" s="2" t="s">
        <v>2536</v>
      </c>
      <c r="L339">
        <v>64.400000000000006</v>
      </c>
      <c r="M339">
        <v>98</v>
      </c>
      <c r="N339">
        <v>2</v>
      </c>
      <c r="O339" t="s">
        <v>3</v>
      </c>
    </row>
    <row r="340" spans="1:15" hidden="1" x14ac:dyDescent="0.25">
      <c r="B340">
        <v>71003</v>
      </c>
      <c r="C340" t="s">
        <v>346</v>
      </c>
      <c r="D340">
        <v>-36.433500000000002</v>
      </c>
      <c r="E340">
        <v>148.33269999999999</v>
      </c>
      <c r="F340" t="s">
        <v>8</v>
      </c>
      <c r="G340">
        <v>1967</v>
      </c>
      <c r="H340" s="2" t="s">
        <v>2020</v>
      </c>
      <c r="I340" t="s">
        <v>8</v>
      </c>
      <c r="J340">
        <v>2012</v>
      </c>
      <c r="K340" s="2" t="s">
        <v>2511</v>
      </c>
      <c r="L340">
        <v>26</v>
      </c>
      <c r="M340">
        <v>49</v>
      </c>
      <c r="N340">
        <v>1.6</v>
      </c>
      <c r="O340" t="s">
        <v>3</v>
      </c>
    </row>
    <row r="341" spans="1:15" hidden="1" x14ac:dyDescent="0.25">
      <c r="B341">
        <v>80128</v>
      </c>
      <c r="C341" t="s">
        <v>347</v>
      </c>
      <c r="D341">
        <v>-36.284700000000001</v>
      </c>
      <c r="E341">
        <v>143.33410000000001</v>
      </c>
      <c r="F341" t="s">
        <v>16</v>
      </c>
      <c r="G341">
        <v>2004</v>
      </c>
      <c r="H341" s="2" t="s">
        <v>2120</v>
      </c>
      <c r="I341" t="s">
        <v>8</v>
      </c>
      <c r="J341">
        <v>2012</v>
      </c>
      <c r="K341" s="2" t="s">
        <v>2511</v>
      </c>
      <c r="L341">
        <v>8.5</v>
      </c>
      <c r="M341">
        <v>99</v>
      </c>
      <c r="N341">
        <v>8</v>
      </c>
      <c r="O341" t="s">
        <v>9</v>
      </c>
    </row>
    <row r="342" spans="1:15" hidden="1" x14ac:dyDescent="0.25">
      <c r="B342">
        <v>80006</v>
      </c>
      <c r="C342" t="s">
        <v>348</v>
      </c>
      <c r="D342">
        <v>-36.299999999999997</v>
      </c>
      <c r="E342">
        <v>143.4</v>
      </c>
      <c r="F342" t="s">
        <v>5</v>
      </c>
      <c r="G342">
        <v>1965</v>
      </c>
      <c r="H342" s="2" t="s">
        <v>1945</v>
      </c>
      <c r="I342" t="s">
        <v>1</v>
      </c>
      <c r="J342">
        <v>1971</v>
      </c>
      <c r="K342" s="2" t="s">
        <v>2256</v>
      </c>
      <c r="L342">
        <v>6.8</v>
      </c>
      <c r="M342">
        <v>95</v>
      </c>
      <c r="N342">
        <v>1.9</v>
      </c>
      <c r="O342" t="s">
        <v>3</v>
      </c>
    </row>
    <row r="343" spans="1:15" hidden="1" x14ac:dyDescent="0.25">
      <c r="A343">
        <v>1</v>
      </c>
      <c r="B343">
        <v>34084</v>
      </c>
      <c r="C343" t="s">
        <v>349</v>
      </c>
      <c r="D343">
        <v>-20.046399999999998</v>
      </c>
      <c r="E343">
        <v>146.27080000000001</v>
      </c>
      <c r="F343" t="s">
        <v>8</v>
      </c>
      <c r="G343">
        <v>1992</v>
      </c>
      <c r="H343" s="2" t="s">
        <v>2121</v>
      </c>
      <c r="I343" t="s">
        <v>8</v>
      </c>
      <c r="J343">
        <v>2012</v>
      </c>
      <c r="K343" s="2" t="s">
        <v>2511</v>
      </c>
      <c r="L343">
        <v>20.100000000000001</v>
      </c>
      <c r="M343">
        <v>96</v>
      </c>
      <c r="N343">
        <v>3.5</v>
      </c>
      <c r="O343" t="s">
        <v>3</v>
      </c>
    </row>
    <row r="344" spans="1:15" hidden="1" x14ac:dyDescent="0.25">
      <c r="B344">
        <v>34002</v>
      </c>
      <c r="C344" t="s">
        <v>350</v>
      </c>
      <c r="D344">
        <v>-20.078099999999999</v>
      </c>
      <c r="E344">
        <v>146.26140000000001</v>
      </c>
      <c r="F344" t="s">
        <v>7</v>
      </c>
      <c r="G344">
        <v>1893</v>
      </c>
      <c r="H344" s="2" t="s">
        <v>2122</v>
      </c>
      <c r="I344" t="s">
        <v>8</v>
      </c>
      <c r="J344">
        <v>1992</v>
      </c>
      <c r="K344" s="2" t="s">
        <v>2121</v>
      </c>
      <c r="L344">
        <v>99.8</v>
      </c>
      <c r="M344">
        <v>96</v>
      </c>
      <c r="N344">
        <v>2.4</v>
      </c>
      <c r="O344" t="s">
        <v>3</v>
      </c>
    </row>
    <row r="345" spans="1:15" hidden="1" x14ac:dyDescent="0.25">
      <c r="B345">
        <v>39025</v>
      </c>
      <c r="C345" t="s">
        <v>351</v>
      </c>
      <c r="D345">
        <v>-25.2361</v>
      </c>
      <c r="E345">
        <v>152.27809999999999</v>
      </c>
      <c r="F345" t="s">
        <v>5</v>
      </c>
      <c r="G345">
        <v>1965</v>
      </c>
      <c r="H345" s="2" t="s">
        <v>1945</v>
      </c>
      <c r="I345" t="s">
        <v>5</v>
      </c>
      <c r="J345">
        <v>1976</v>
      </c>
      <c r="K345" s="2" t="s">
        <v>2418</v>
      </c>
      <c r="L345">
        <v>11.1</v>
      </c>
      <c r="M345">
        <v>75</v>
      </c>
      <c r="N345">
        <v>1</v>
      </c>
      <c r="O345" t="s">
        <v>3</v>
      </c>
    </row>
    <row r="346" spans="1:15" hidden="1" x14ac:dyDescent="0.25">
      <c r="B346">
        <v>200822</v>
      </c>
      <c r="C346" t="s">
        <v>352</v>
      </c>
      <c r="D346">
        <v>-6.4</v>
      </c>
      <c r="E346">
        <v>156.4</v>
      </c>
      <c r="F346" t="s">
        <v>2</v>
      </c>
      <c r="G346">
        <v>1975</v>
      </c>
      <c r="H346" s="2" t="s">
        <v>2123</v>
      </c>
      <c r="I346" t="s">
        <v>23</v>
      </c>
      <c r="J346">
        <v>1986</v>
      </c>
      <c r="K346" s="2" t="s">
        <v>2008</v>
      </c>
      <c r="L346">
        <v>11.2</v>
      </c>
      <c r="M346">
        <v>99</v>
      </c>
      <c r="N346">
        <v>6.1</v>
      </c>
      <c r="O346" t="s">
        <v>3</v>
      </c>
    </row>
    <row r="347" spans="1:15" hidden="1" x14ac:dyDescent="0.25">
      <c r="B347">
        <v>200790</v>
      </c>
      <c r="C347" t="s">
        <v>353</v>
      </c>
      <c r="D347">
        <v>-10.4528</v>
      </c>
      <c r="E347">
        <v>105.6875</v>
      </c>
      <c r="F347" t="s">
        <v>1</v>
      </c>
      <c r="G347">
        <v>1972</v>
      </c>
      <c r="H347" s="2" t="s">
        <v>1972</v>
      </c>
      <c r="I347" t="s">
        <v>8</v>
      </c>
      <c r="J347">
        <v>2012</v>
      </c>
      <c r="K347" s="2" t="s">
        <v>2511</v>
      </c>
      <c r="L347">
        <v>38.9</v>
      </c>
      <c r="M347">
        <v>93</v>
      </c>
      <c r="N347">
        <v>5.3</v>
      </c>
      <c r="O347" t="s">
        <v>9</v>
      </c>
    </row>
    <row r="348" spans="1:15" hidden="1" x14ac:dyDescent="0.25">
      <c r="B348">
        <v>200837</v>
      </c>
      <c r="C348" t="s">
        <v>354</v>
      </c>
      <c r="D348">
        <v>-10.4336</v>
      </c>
      <c r="E348">
        <v>105.6844</v>
      </c>
      <c r="F348" t="s">
        <v>1</v>
      </c>
      <c r="G348">
        <v>1984</v>
      </c>
      <c r="H348" s="2" t="s">
        <v>2124</v>
      </c>
      <c r="I348" t="s">
        <v>23</v>
      </c>
      <c r="J348">
        <v>1985</v>
      </c>
      <c r="K348" s="2" t="s">
        <v>2063</v>
      </c>
      <c r="L348">
        <v>1.2</v>
      </c>
      <c r="M348">
        <v>78</v>
      </c>
      <c r="N348">
        <v>1.8</v>
      </c>
      <c r="O348" t="s">
        <v>3</v>
      </c>
    </row>
    <row r="349" spans="1:15" hidden="1" x14ac:dyDescent="0.25">
      <c r="B349">
        <v>21131</v>
      </c>
      <c r="C349" t="s">
        <v>355</v>
      </c>
      <c r="D349">
        <v>-33.822600000000001</v>
      </c>
      <c r="E349">
        <v>138.5933</v>
      </c>
      <c r="F349" t="s">
        <v>30</v>
      </c>
      <c r="G349">
        <v>1994</v>
      </c>
      <c r="H349" s="2" t="s">
        <v>2049</v>
      </c>
      <c r="I349" t="s">
        <v>8</v>
      </c>
      <c r="J349">
        <v>2012</v>
      </c>
      <c r="K349" s="2" t="s">
        <v>2511</v>
      </c>
      <c r="L349">
        <v>18.8</v>
      </c>
      <c r="M349">
        <v>98</v>
      </c>
      <c r="N349">
        <v>7.9</v>
      </c>
      <c r="O349" t="s">
        <v>9</v>
      </c>
    </row>
    <row r="350" spans="1:15" hidden="1" x14ac:dyDescent="0.25">
      <c r="B350">
        <v>94124</v>
      </c>
      <c r="C350" t="s">
        <v>356</v>
      </c>
      <c r="D350">
        <v>-42.8</v>
      </c>
      <c r="E350">
        <v>147.26669999999999</v>
      </c>
      <c r="F350" t="s">
        <v>11</v>
      </c>
      <c r="G350">
        <v>1967</v>
      </c>
      <c r="H350" s="2" t="s">
        <v>1977</v>
      </c>
      <c r="I350" t="s">
        <v>8</v>
      </c>
      <c r="J350">
        <v>1969</v>
      </c>
      <c r="K350" s="2" t="s">
        <v>2146</v>
      </c>
      <c r="L350">
        <v>2</v>
      </c>
      <c r="M350">
        <v>65</v>
      </c>
      <c r="N350">
        <v>1.9</v>
      </c>
      <c r="O350" t="s">
        <v>3</v>
      </c>
    </row>
    <row r="351" spans="1:15" hidden="1" x14ac:dyDescent="0.25">
      <c r="B351">
        <v>21014</v>
      </c>
      <c r="C351" t="s">
        <v>357</v>
      </c>
      <c r="D351">
        <v>-33.836399999999998</v>
      </c>
      <c r="E351">
        <v>138.61250000000001</v>
      </c>
      <c r="F351" t="s">
        <v>5</v>
      </c>
      <c r="G351">
        <v>1957</v>
      </c>
      <c r="H351" s="2" t="s">
        <v>1939</v>
      </c>
      <c r="I351" t="s">
        <v>11</v>
      </c>
      <c r="J351">
        <v>1994</v>
      </c>
      <c r="K351" s="2" t="s">
        <v>2116</v>
      </c>
      <c r="L351">
        <v>37.4</v>
      </c>
      <c r="M351">
        <v>83</v>
      </c>
      <c r="N351">
        <v>2</v>
      </c>
      <c r="O351" t="s">
        <v>3</v>
      </c>
    </row>
    <row r="352" spans="1:15" hidden="1" x14ac:dyDescent="0.25">
      <c r="B352">
        <v>35124</v>
      </c>
      <c r="C352" t="s">
        <v>358</v>
      </c>
      <c r="D352">
        <v>-22.775600000000001</v>
      </c>
      <c r="E352">
        <v>147.6217</v>
      </c>
      <c r="F352" t="s">
        <v>30</v>
      </c>
      <c r="G352">
        <v>2010</v>
      </c>
      <c r="H352" s="2" t="s">
        <v>2125</v>
      </c>
      <c r="I352" t="s">
        <v>8</v>
      </c>
      <c r="J352">
        <v>2012</v>
      </c>
      <c r="K352" s="2" t="s">
        <v>2511</v>
      </c>
      <c r="L352">
        <v>2.8</v>
      </c>
      <c r="M352">
        <v>95</v>
      </c>
      <c r="N352">
        <v>7.9</v>
      </c>
      <c r="O352" t="s">
        <v>9</v>
      </c>
    </row>
    <row r="353" spans="1:15" hidden="1" x14ac:dyDescent="0.25">
      <c r="B353">
        <v>35019</v>
      </c>
      <c r="C353" t="s">
        <v>359</v>
      </c>
      <c r="D353">
        <v>-22.824999999999999</v>
      </c>
      <c r="E353">
        <v>147.64080000000001</v>
      </c>
      <c r="F353" t="s">
        <v>5</v>
      </c>
      <c r="G353">
        <v>1962</v>
      </c>
      <c r="H353" s="2" t="s">
        <v>1933</v>
      </c>
      <c r="I353" t="s">
        <v>1</v>
      </c>
      <c r="J353">
        <v>2011</v>
      </c>
      <c r="K353" s="2" t="s">
        <v>2422</v>
      </c>
      <c r="L353">
        <v>49.8</v>
      </c>
      <c r="M353">
        <v>99</v>
      </c>
      <c r="N353">
        <v>2.8</v>
      </c>
      <c r="O353" t="s">
        <v>3</v>
      </c>
    </row>
    <row r="354" spans="1:15" x14ac:dyDescent="0.25">
      <c r="B354">
        <v>18014</v>
      </c>
      <c r="C354" t="s">
        <v>360</v>
      </c>
      <c r="D354">
        <v>-33.701099999999997</v>
      </c>
      <c r="E354">
        <v>136.49369999999999</v>
      </c>
      <c r="F354" t="s">
        <v>5</v>
      </c>
      <c r="G354">
        <v>1957</v>
      </c>
      <c r="H354" s="2" t="s">
        <v>1939</v>
      </c>
      <c r="I354" t="s">
        <v>8</v>
      </c>
      <c r="J354">
        <v>2012</v>
      </c>
      <c r="K354" s="2" t="s">
        <v>2511</v>
      </c>
      <c r="L354">
        <v>53.2</v>
      </c>
      <c r="M354">
        <v>82</v>
      </c>
      <c r="N354">
        <v>2.2999999999999998</v>
      </c>
      <c r="O354" t="s">
        <v>3</v>
      </c>
    </row>
    <row r="355" spans="1:15" hidden="1" x14ac:dyDescent="0.25">
      <c r="B355">
        <v>18116</v>
      </c>
      <c r="C355" t="s">
        <v>361</v>
      </c>
      <c r="D355">
        <v>-33.708100000000002</v>
      </c>
      <c r="E355">
        <v>136.5026</v>
      </c>
      <c r="F355" t="s">
        <v>16</v>
      </c>
      <c r="G355">
        <v>1996</v>
      </c>
      <c r="H355" s="2" t="s">
        <v>2126</v>
      </c>
      <c r="I355" t="s">
        <v>8</v>
      </c>
      <c r="J355">
        <v>2012</v>
      </c>
      <c r="K355" s="2" t="s">
        <v>2511</v>
      </c>
      <c r="L355">
        <v>16.5</v>
      </c>
      <c r="M355">
        <v>98</v>
      </c>
      <c r="N355">
        <v>7.9</v>
      </c>
      <c r="O355" t="s">
        <v>9</v>
      </c>
    </row>
    <row r="356" spans="1:15" hidden="1" x14ac:dyDescent="0.25">
      <c r="B356">
        <v>29009</v>
      </c>
      <c r="C356" t="s">
        <v>362</v>
      </c>
      <c r="D356">
        <v>-20.671700000000001</v>
      </c>
      <c r="E356">
        <v>140.50829999999999</v>
      </c>
      <c r="F356" t="s">
        <v>16</v>
      </c>
      <c r="G356">
        <v>1939</v>
      </c>
      <c r="H356" s="2" t="s">
        <v>2127</v>
      </c>
      <c r="I356" t="s">
        <v>13</v>
      </c>
      <c r="J356">
        <v>1975</v>
      </c>
      <c r="K356" s="2" t="s">
        <v>2548</v>
      </c>
      <c r="L356">
        <v>35.9</v>
      </c>
      <c r="M356">
        <v>99</v>
      </c>
      <c r="N356">
        <v>6.7</v>
      </c>
      <c r="O356" t="s">
        <v>3</v>
      </c>
    </row>
    <row r="357" spans="1:15" hidden="1" x14ac:dyDescent="0.25">
      <c r="B357">
        <v>29141</v>
      </c>
      <c r="C357" t="s">
        <v>363</v>
      </c>
      <c r="D357">
        <v>-20.666399999999999</v>
      </c>
      <c r="E357">
        <v>140.505</v>
      </c>
      <c r="F357" t="s">
        <v>13</v>
      </c>
      <c r="G357">
        <v>1978</v>
      </c>
      <c r="H357" s="2" t="s">
        <v>2128</v>
      </c>
      <c r="I357" t="s">
        <v>8</v>
      </c>
      <c r="J357">
        <v>2012</v>
      </c>
      <c r="K357" s="2" t="s">
        <v>2511</v>
      </c>
      <c r="L357">
        <v>19.2</v>
      </c>
      <c r="M357">
        <v>54</v>
      </c>
      <c r="N357">
        <v>6</v>
      </c>
      <c r="O357" t="s">
        <v>9</v>
      </c>
    </row>
    <row r="358" spans="1:15" hidden="1" x14ac:dyDescent="0.25">
      <c r="B358">
        <v>29008</v>
      </c>
      <c r="C358" t="s">
        <v>364</v>
      </c>
      <c r="D358">
        <v>-20.7089</v>
      </c>
      <c r="E358">
        <v>140.51920000000001</v>
      </c>
      <c r="F358" t="s">
        <v>13</v>
      </c>
      <c r="G358">
        <v>1988</v>
      </c>
      <c r="H358" s="2" t="s">
        <v>2129</v>
      </c>
      <c r="I358" t="s">
        <v>2</v>
      </c>
      <c r="J358">
        <v>1992</v>
      </c>
      <c r="K358" s="2" t="s">
        <v>2348</v>
      </c>
      <c r="L358">
        <v>4.5</v>
      </c>
      <c r="M358">
        <v>88</v>
      </c>
      <c r="N358">
        <v>1.9</v>
      </c>
      <c r="O358" t="s">
        <v>3</v>
      </c>
    </row>
    <row r="359" spans="1:15" hidden="1" x14ac:dyDescent="0.25">
      <c r="B359">
        <v>88015</v>
      </c>
      <c r="C359" t="s">
        <v>365</v>
      </c>
      <c r="D359">
        <v>-37.304900000000004</v>
      </c>
      <c r="E359">
        <v>143.77760000000001</v>
      </c>
      <c r="F359" t="s">
        <v>5</v>
      </c>
      <c r="G359">
        <v>1965</v>
      </c>
      <c r="H359" s="2" t="s">
        <v>1945</v>
      </c>
      <c r="I359" t="s">
        <v>1</v>
      </c>
      <c r="J359">
        <v>1975</v>
      </c>
      <c r="K359" s="2" t="s">
        <v>2189</v>
      </c>
      <c r="L359">
        <v>10.8</v>
      </c>
      <c r="M359">
        <v>81</v>
      </c>
      <c r="N359">
        <v>1</v>
      </c>
      <c r="O359" t="s">
        <v>3</v>
      </c>
    </row>
    <row r="360" spans="1:15" hidden="1" x14ac:dyDescent="0.25">
      <c r="B360">
        <v>200017</v>
      </c>
      <c r="C360" t="s">
        <v>366</v>
      </c>
      <c r="D360">
        <v>-6.8333000000000004</v>
      </c>
      <c r="E360">
        <v>155.73330000000001</v>
      </c>
      <c r="F360" t="s">
        <v>5</v>
      </c>
      <c r="G360">
        <v>1957</v>
      </c>
      <c r="H360" s="2" t="s">
        <v>1939</v>
      </c>
      <c r="I360" t="s">
        <v>1</v>
      </c>
      <c r="J360">
        <v>1969</v>
      </c>
      <c r="K360" s="2" t="s">
        <v>1932</v>
      </c>
      <c r="L360">
        <v>12.4</v>
      </c>
      <c r="M360">
        <v>93</v>
      </c>
      <c r="N360">
        <v>2</v>
      </c>
      <c r="O360" t="s">
        <v>3</v>
      </c>
    </row>
    <row r="361" spans="1:15" hidden="1" x14ac:dyDescent="0.25">
      <c r="B361">
        <v>48237</v>
      </c>
      <c r="C361" t="s">
        <v>367</v>
      </c>
      <c r="D361">
        <v>-31.538799999999998</v>
      </c>
      <c r="E361">
        <v>145.79640000000001</v>
      </c>
      <c r="F361" t="s">
        <v>16</v>
      </c>
      <c r="G361">
        <v>1993</v>
      </c>
      <c r="H361" s="2" t="s">
        <v>2130</v>
      </c>
      <c r="I361" t="s">
        <v>8</v>
      </c>
      <c r="J361">
        <v>2012</v>
      </c>
      <c r="K361" s="2" t="s">
        <v>2511</v>
      </c>
      <c r="L361">
        <v>19.5</v>
      </c>
      <c r="M361">
        <v>98</v>
      </c>
      <c r="N361">
        <v>8.1999999999999993</v>
      </c>
      <c r="O361" t="s">
        <v>9</v>
      </c>
    </row>
    <row r="362" spans="1:15" hidden="1" x14ac:dyDescent="0.25">
      <c r="B362">
        <v>48244</v>
      </c>
      <c r="C362" t="s">
        <v>368</v>
      </c>
      <c r="D362">
        <v>-31.4861</v>
      </c>
      <c r="E362">
        <v>145.82810000000001</v>
      </c>
      <c r="F362" t="s">
        <v>23</v>
      </c>
      <c r="G362">
        <v>1997</v>
      </c>
      <c r="H362" s="2" t="s">
        <v>2131</v>
      </c>
      <c r="I362" t="s">
        <v>23</v>
      </c>
      <c r="J362">
        <v>2000</v>
      </c>
      <c r="K362" s="2" t="s">
        <v>1969</v>
      </c>
      <c r="L362">
        <v>3.1</v>
      </c>
      <c r="M362">
        <v>96</v>
      </c>
      <c r="N362">
        <v>5.3</v>
      </c>
      <c r="O362" t="s">
        <v>9</v>
      </c>
    </row>
    <row r="363" spans="1:15" hidden="1" x14ac:dyDescent="0.25">
      <c r="A363">
        <v>1</v>
      </c>
      <c r="B363">
        <v>48027</v>
      </c>
      <c r="C363" t="s">
        <v>369</v>
      </c>
      <c r="D363">
        <v>-31.484000000000002</v>
      </c>
      <c r="E363">
        <v>145.82939999999999</v>
      </c>
      <c r="F363" t="s">
        <v>13</v>
      </c>
      <c r="G363">
        <v>1962</v>
      </c>
      <c r="H363" s="2" t="s">
        <v>2132</v>
      </c>
      <c r="I363" t="s">
        <v>8</v>
      </c>
      <c r="J363">
        <v>2012</v>
      </c>
      <c r="K363" s="2" t="s">
        <v>2511</v>
      </c>
      <c r="L363">
        <v>50.7</v>
      </c>
      <c r="M363">
        <v>99</v>
      </c>
      <c r="N363">
        <v>7.1</v>
      </c>
      <c r="O363" t="s">
        <v>9</v>
      </c>
    </row>
    <row r="364" spans="1:15" hidden="1" x14ac:dyDescent="0.25">
      <c r="B364">
        <v>48030</v>
      </c>
      <c r="C364" t="s">
        <v>370</v>
      </c>
      <c r="D364">
        <v>-31.5</v>
      </c>
      <c r="E364">
        <v>145.80000000000001</v>
      </c>
      <c r="F364" t="s">
        <v>2</v>
      </c>
      <c r="G364">
        <v>1905</v>
      </c>
      <c r="H364" s="2" t="s">
        <v>2133</v>
      </c>
      <c r="I364" t="s">
        <v>8</v>
      </c>
      <c r="J364">
        <v>1965</v>
      </c>
      <c r="K364" s="2" t="s">
        <v>2038</v>
      </c>
      <c r="L364">
        <v>60.1</v>
      </c>
      <c r="M364">
        <v>99</v>
      </c>
      <c r="N364">
        <v>1.3</v>
      </c>
      <c r="O364" t="s">
        <v>3</v>
      </c>
    </row>
    <row r="365" spans="1:15" hidden="1" x14ac:dyDescent="0.25">
      <c r="B365">
        <v>3025</v>
      </c>
      <c r="C365" t="s">
        <v>371</v>
      </c>
      <c r="D365">
        <v>-16.09</v>
      </c>
      <c r="E365">
        <v>123.5942</v>
      </c>
      <c r="F365" t="s">
        <v>5</v>
      </c>
      <c r="G365">
        <v>1965</v>
      </c>
      <c r="H365" s="2" t="s">
        <v>1945</v>
      </c>
      <c r="I365" t="s">
        <v>32</v>
      </c>
      <c r="J365">
        <v>1982</v>
      </c>
      <c r="K365" s="2" t="s">
        <v>2437</v>
      </c>
      <c r="L365">
        <v>17.5</v>
      </c>
      <c r="M365">
        <v>88</v>
      </c>
      <c r="N365">
        <v>1.7</v>
      </c>
      <c r="O365" t="s">
        <v>3</v>
      </c>
    </row>
    <row r="366" spans="1:15" hidden="1" x14ac:dyDescent="0.25">
      <c r="B366">
        <v>27054</v>
      </c>
      <c r="C366" t="s">
        <v>372</v>
      </c>
      <c r="D366">
        <v>-10.0511</v>
      </c>
      <c r="E366">
        <v>143.0686</v>
      </c>
      <c r="F366" t="s">
        <v>16</v>
      </c>
      <c r="G366">
        <v>1988</v>
      </c>
      <c r="H366" s="2" t="s">
        <v>2085</v>
      </c>
      <c r="I366" t="s">
        <v>8</v>
      </c>
      <c r="J366">
        <v>2012</v>
      </c>
      <c r="K366" s="2" t="s">
        <v>2511</v>
      </c>
      <c r="L366">
        <v>22.7</v>
      </c>
      <c r="M366">
        <v>83</v>
      </c>
      <c r="N366">
        <v>7.2</v>
      </c>
      <c r="O366" t="s">
        <v>9</v>
      </c>
    </row>
    <row r="367" spans="1:15" hidden="1" x14ac:dyDescent="0.25">
      <c r="B367">
        <v>200284</v>
      </c>
      <c r="C367" t="s">
        <v>373</v>
      </c>
      <c r="D367">
        <v>-12.1892</v>
      </c>
      <c r="E367">
        <v>96.834400000000002</v>
      </c>
      <c r="F367" t="s">
        <v>7</v>
      </c>
      <c r="G367">
        <v>1952</v>
      </c>
      <c r="H367" s="2" t="s">
        <v>2134</v>
      </c>
      <c r="I367" t="s">
        <v>8</v>
      </c>
      <c r="J367">
        <v>2012</v>
      </c>
      <c r="K367" s="2" t="s">
        <v>2511</v>
      </c>
      <c r="L367">
        <v>60.9</v>
      </c>
      <c r="M367">
        <v>98</v>
      </c>
      <c r="N367">
        <v>6.3</v>
      </c>
      <c r="O367" t="s">
        <v>9</v>
      </c>
    </row>
    <row r="368" spans="1:15" hidden="1" x14ac:dyDescent="0.25">
      <c r="B368">
        <v>200850</v>
      </c>
      <c r="C368" t="s">
        <v>374</v>
      </c>
      <c r="D368">
        <v>-12.190300000000001</v>
      </c>
      <c r="E368">
        <v>96.833299999999994</v>
      </c>
      <c r="F368" t="s">
        <v>8</v>
      </c>
      <c r="G368">
        <v>1997</v>
      </c>
      <c r="H368" s="2" t="s">
        <v>2135</v>
      </c>
      <c r="I368" t="s">
        <v>13</v>
      </c>
      <c r="J368">
        <v>2001</v>
      </c>
      <c r="K368" s="2" t="s">
        <v>2300</v>
      </c>
      <c r="L368">
        <v>3.5</v>
      </c>
      <c r="M368">
        <v>91</v>
      </c>
      <c r="N368">
        <v>1.6</v>
      </c>
      <c r="O368" t="s">
        <v>9</v>
      </c>
    </row>
    <row r="369" spans="1:15" hidden="1" x14ac:dyDescent="0.25">
      <c r="B369">
        <v>27073</v>
      </c>
      <c r="C369" t="s">
        <v>375</v>
      </c>
      <c r="D369">
        <v>-13.7606</v>
      </c>
      <c r="E369">
        <v>143.1183</v>
      </c>
      <c r="F369" t="s">
        <v>32</v>
      </c>
      <c r="G369">
        <v>2002</v>
      </c>
      <c r="H369" s="2" t="s">
        <v>2101</v>
      </c>
      <c r="I369" t="s">
        <v>8</v>
      </c>
      <c r="J369">
        <v>2012</v>
      </c>
      <c r="K369" s="2" t="s">
        <v>2511</v>
      </c>
      <c r="L369">
        <v>10.6</v>
      </c>
      <c r="M369">
        <v>97</v>
      </c>
      <c r="N369">
        <v>7.8</v>
      </c>
      <c r="O369" t="s">
        <v>9</v>
      </c>
    </row>
    <row r="370" spans="1:15" hidden="1" x14ac:dyDescent="0.25">
      <c r="B370">
        <v>27006</v>
      </c>
      <c r="C370" t="s">
        <v>376</v>
      </c>
      <c r="D370">
        <v>-13.764200000000001</v>
      </c>
      <c r="E370">
        <v>143.11779999999999</v>
      </c>
      <c r="F370" t="s">
        <v>23</v>
      </c>
      <c r="G370">
        <v>1967</v>
      </c>
      <c r="H370" s="2" t="s">
        <v>1996</v>
      </c>
      <c r="I370" t="s">
        <v>8</v>
      </c>
      <c r="J370">
        <v>2002</v>
      </c>
      <c r="K370" s="2" t="s">
        <v>2060</v>
      </c>
      <c r="L370">
        <v>35.200000000000003</v>
      </c>
      <c r="M370">
        <v>95</v>
      </c>
      <c r="N370">
        <v>3.9</v>
      </c>
      <c r="O370" t="s">
        <v>3</v>
      </c>
    </row>
    <row r="371" spans="1:15" hidden="1" x14ac:dyDescent="0.25">
      <c r="B371">
        <v>27005</v>
      </c>
      <c r="C371" t="s">
        <v>377</v>
      </c>
      <c r="D371">
        <v>-13.944699999999999</v>
      </c>
      <c r="E371">
        <v>143.20060000000001</v>
      </c>
      <c r="F371" t="s">
        <v>5</v>
      </c>
      <c r="G371">
        <v>1957</v>
      </c>
      <c r="H371" s="2" t="s">
        <v>1939</v>
      </c>
      <c r="I371" t="s">
        <v>23</v>
      </c>
      <c r="J371">
        <v>1998</v>
      </c>
      <c r="K371" s="2" t="s">
        <v>2337</v>
      </c>
      <c r="L371">
        <v>41.5</v>
      </c>
      <c r="M371">
        <v>90</v>
      </c>
      <c r="N371">
        <v>2.2999999999999998</v>
      </c>
      <c r="O371" t="s">
        <v>3</v>
      </c>
    </row>
    <row r="372" spans="1:15" hidden="1" x14ac:dyDescent="0.25">
      <c r="A372">
        <v>1</v>
      </c>
      <c r="B372">
        <v>59040</v>
      </c>
      <c r="C372" t="s">
        <v>378</v>
      </c>
      <c r="D372">
        <v>-30.310700000000001</v>
      </c>
      <c r="E372">
        <v>153.11869999999999</v>
      </c>
      <c r="F372" t="s">
        <v>7</v>
      </c>
      <c r="G372">
        <v>1943</v>
      </c>
      <c r="H372" s="2" t="s">
        <v>2136</v>
      </c>
      <c r="I372" t="s">
        <v>8</v>
      </c>
      <c r="J372">
        <v>2012</v>
      </c>
      <c r="K372" s="2" t="s">
        <v>2511</v>
      </c>
      <c r="L372">
        <v>64.3</v>
      </c>
      <c r="M372">
        <v>91</v>
      </c>
      <c r="N372">
        <v>7.3</v>
      </c>
      <c r="O372" t="s">
        <v>9</v>
      </c>
    </row>
    <row r="373" spans="1:15" hidden="1" x14ac:dyDescent="0.25">
      <c r="B373">
        <v>90022</v>
      </c>
      <c r="C373" t="s">
        <v>379</v>
      </c>
      <c r="D373">
        <v>-38.279800000000002</v>
      </c>
      <c r="E373">
        <v>143.66130000000001</v>
      </c>
      <c r="F373" t="s">
        <v>2</v>
      </c>
      <c r="G373">
        <v>1998</v>
      </c>
      <c r="H373" s="2" t="s">
        <v>2040</v>
      </c>
      <c r="I373" t="s">
        <v>11</v>
      </c>
      <c r="J373">
        <v>2000</v>
      </c>
      <c r="K373" s="2" t="s">
        <v>2345</v>
      </c>
      <c r="L373">
        <v>1.9</v>
      </c>
      <c r="M373">
        <v>98</v>
      </c>
      <c r="N373">
        <v>3</v>
      </c>
      <c r="O373" t="s">
        <v>3</v>
      </c>
    </row>
    <row r="374" spans="1:15" hidden="1" x14ac:dyDescent="0.25">
      <c r="B374">
        <v>90174</v>
      </c>
      <c r="C374" t="s">
        <v>380</v>
      </c>
      <c r="D374">
        <v>-38.393300000000004</v>
      </c>
      <c r="E374">
        <v>143.59610000000001</v>
      </c>
      <c r="F374" t="s">
        <v>13</v>
      </c>
      <c r="G374">
        <v>1983</v>
      </c>
      <c r="H374" s="2" t="s">
        <v>2137</v>
      </c>
      <c r="I374" t="s">
        <v>2</v>
      </c>
      <c r="J374">
        <v>1998</v>
      </c>
      <c r="K374" s="2" t="s">
        <v>2040</v>
      </c>
      <c r="L374">
        <v>15.5</v>
      </c>
      <c r="M374">
        <v>98</v>
      </c>
      <c r="N374">
        <v>2.7</v>
      </c>
      <c r="O374" t="s">
        <v>3</v>
      </c>
    </row>
    <row r="375" spans="1:15" hidden="1" x14ac:dyDescent="0.25">
      <c r="B375">
        <v>90035</v>
      </c>
      <c r="C375" t="s">
        <v>381</v>
      </c>
      <c r="D375">
        <v>-38.2333</v>
      </c>
      <c r="E375">
        <v>143.79249999999999</v>
      </c>
      <c r="F375" t="s">
        <v>16</v>
      </c>
      <c r="G375">
        <v>2000</v>
      </c>
      <c r="H375" s="2" t="s">
        <v>2138</v>
      </c>
      <c r="I375" t="s">
        <v>8</v>
      </c>
      <c r="J375">
        <v>2012</v>
      </c>
      <c r="K375" s="2" t="s">
        <v>2511</v>
      </c>
      <c r="L375">
        <v>12.5</v>
      </c>
      <c r="M375">
        <v>99</v>
      </c>
      <c r="N375">
        <v>7.9</v>
      </c>
      <c r="O375" t="s">
        <v>9</v>
      </c>
    </row>
    <row r="376" spans="1:15" hidden="1" x14ac:dyDescent="0.25">
      <c r="B376">
        <v>90147</v>
      </c>
      <c r="C376" t="s">
        <v>382</v>
      </c>
      <c r="D376">
        <v>-38.342700000000001</v>
      </c>
      <c r="E376">
        <v>143.5848</v>
      </c>
      <c r="F376" t="s">
        <v>5</v>
      </c>
      <c r="G376">
        <v>1957</v>
      </c>
      <c r="H376" s="2" t="s">
        <v>1939</v>
      </c>
      <c r="I376" t="s">
        <v>30</v>
      </c>
      <c r="J376">
        <v>1983</v>
      </c>
      <c r="K376" s="2" t="s">
        <v>1985</v>
      </c>
      <c r="L376">
        <v>23.8</v>
      </c>
      <c r="M376">
        <v>89</v>
      </c>
      <c r="N376">
        <v>2</v>
      </c>
      <c r="O376" t="s">
        <v>3</v>
      </c>
    </row>
    <row r="377" spans="1:15" hidden="1" x14ac:dyDescent="0.25">
      <c r="B377">
        <v>86383</v>
      </c>
      <c r="C377" t="s">
        <v>383</v>
      </c>
      <c r="D377">
        <v>-37.7239</v>
      </c>
      <c r="E377">
        <v>145.4092</v>
      </c>
      <c r="F377" t="s">
        <v>2</v>
      </c>
      <c r="G377">
        <v>1994</v>
      </c>
      <c r="H377" s="2" t="s">
        <v>1973</v>
      </c>
      <c r="I377" t="s">
        <v>8</v>
      </c>
      <c r="J377">
        <v>2012</v>
      </c>
      <c r="K377" s="2" t="s">
        <v>2511</v>
      </c>
      <c r="L377">
        <v>18.3</v>
      </c>
      <c r="M377">
        <v>98</v>
      </c>
      <c r="N377">
        <v>7.8</v>
      </c>
      <c r="O377" t="s">
        <v>9</v>
      </c>
    </row>
    <row r="378" spans="1:15" hidden="1" x14ac:dyDescent="0.25">
      <c r="B378">
        <v>86320</v>
      </c>
      <c r="C378" t="s">
        <v>384</v>
      </c>
      <c r="D378">
        <v>-37.7239</v>
      </c>
      <c r="E378">
        <v>145.4092</v>
      </c>
      <c r="F378" t="s">
        <v>16</v>
      </c>
      <c r="G378">
        <v>2009</v>
      </c>
      <c r="H378" s="2" t="s">
        <v>2139</v>
      </c>
      <c r="I378" t="s">
        <v>8</v>
      </c>
      <c r="J378">
        <v>2012</v>
      </c>
      <c r="K378" s="2" t="s">
        <v>2511</v>
      </c>
      <c r="L378">
        <v>3.5</v>
      </c>
      <c r="M378">
        <v>95</v>
      </c>
      <c r="N378">
        <v>7.9</v>
      </c>
      <c r="O378" t="s">
        <v>9</v>
      </c>
    </row>
    <row r="379" spans="1:15" x14ac:dyDescent="0.25">
      <c r="B379">
        <v>48031</v>
      </c>
      <c r="C379" t="s">
        <v>385</v>
      </c>
      <c r="D379">
        <v>-29.540700000000001</v>
      </c>
      <c r="E379">
        <v>148.58179999999999</v>
      </c>
      <c r="F379" t="s">
        <v>5</v>
      </c>
      <c r="G379">
        <v>1969</v>
      </c>
      <c r="H379" s="2" t="s">
        <v>2037</v>
      </c>
      <c r="I379" t="s">
        <v>8</v>
      </c>
      <c r="J379">
        <v>2012</v>
      </c>
      <c r="K379" s="2" t="s">
        <v>2511</v>
      </c>
      <c r="L379">
        <v>44</v>
      </c>
      <c r="M379">
        <v>85</v>
      </c>
      <c r="N379">
        <v>1.8</v>
      </c>
      <c r="O379" t="s">
        <v>3</v>
      </c>
    </row>
    <row r="380" spans="1:15" hidden="1" x14ac:dyDescent="0.25">
      <c r="B380">
        <v>9628</v>
      </c>
      <c r="C380" t="s">
        <v>386</v>
      </c>
      <c r="D380">
        <v>-33.36</v>
      </c>
      <c r="E380">
        <v>116.1467</v>
      </c>
      <c r="F380" t="s">
        <v>5</v>
      </c>
      <c r="G380">
        <v>1957</v>
      </c>
      <c r="H380" s="2" t="s">
        <v>1939</v>
      </c>
      <c r="I380" t="s">
        <v>23</v>
      </c>
      <c r="J380">
        <v>1975</v>
      </c>
      <c r="K380" s="2" t="s">
        <v>2490</v>
      </c>
      <c r="L380">
        <v>18.899999999999999</v>
      </c>
      <c r="M380">
        <v>97</v>
      </c>
      <c r="N380">
        <v>2</v>
      </c>
      <c r="O380" t="s">
        <v>3</v>
      </c>
    </row>
    <row r="381" spans="1:15" hidden="1" x14ac:dyDescent="0.25">
      <c r="B381">
        <v>9994</v>
      </c>
      <c r="C381" t="s">
        <v>387</v>
      </c>
      <c r="D381">
        <v>-33.360799999999998</v>
      </c>
      <c r="E381">
        <v>116.1717</v>
      </c>
      <c r="F381" t="s">
        <v>8</v>
      </c>
      <c r="G381">
        <v>2002</v>
      </c>
      <c r="H381" s="2" t="s">
        <v>2060</v>
      </c>
      <c r="I381" t="s">
        <v>8</v>
      </c>
      <c r="J381">
        <v>2012</v>
      </c>
      <c r="K381" s="2" t="s">
        <v>2511</v>
      </c>
      <c r="L381">
        <v>10.1</v>
      </c>
      <c r="M381">
        <v>99</v>
      </c>
      <c r="N381">
        <v>8</v>
      </c>
      <c r="O381" t="s">
        <v>9</v>
      </c>
    </row>
    <row r="382" spans="1:15" x14ac:dyDescent="0.25">
      <c r="B382">
        <v>33013</v>
      </c>
      <c r="C382" t="s">
        <v>388</v>
      </c>
      <c r="D382">
        <v>-20.5533</v>
      </c>
      <c r="E382">
        <v>147.84639999999999</v>
      </c>
      <c r="F382" t="s">
        <v>5</v>
      </c>
      <c r="G382">
        <v>1957</v>
      </c>
      <c r="H382" s="2" t="s">
        <v>1939</v>
      </c>
      <c r="I382" t="s">
        <v>8</v>
      </c>
      <c r="J382">
        <v>2012</v>
      </c>
      <c r="K382" s="2" t="s">
        <v>2511</v>
      </c>
      <c r="L382">
        <v>54.3</v>
      </c>
      <c r="M382">
        <v>84</v>
      </c>
      <c r="N382">
        <v>2.7</v>
      </c>
      <c r="O382" t="s">
        <v>3</v>
      </c>
    </row>
    <row r="383" spans="1:15" hidden="1" x14ac:dyDescent="0.25">
      <c r="B383">
        <v>84143</v>
      </c>
      <c r="C383" t="s">
        <v>389</v>
      </c>
      <c r="D383">
        <v>-37.341700000000003</v>
      </c>
      <c r="E383">
        <v>149.02279999999999</v>
      </c>
      <c r="F383" t="s">
        <v>16</v>
      </c>
      <c r="G383">
        <v>1994</v>
      </c>
      <c r="H383" s="2" t="s">
        <v>2140</v>
      </c>
      <c r="I383" t="s">
        <v>8</v>
      </c>
      <c r="J383">
        <v>2012</v>
      </c>
      <c r="K383" s="2" t="s">
        <v>2511</v>
      </c>
      <c r="L383">
        <v>18.5</v>
      </c>
      <c r="M383">
        <v>99</v>
      </c>
      <c r="N383">
        <v>7.9</v>
      </c>
      <c r="O383" t="s">
        <v>9</v>
      </c>
    </row>
    <row r="384" spans="1:15" hidden="1" x14ac:dyDescent="0.25">
      <c r="B384">
        <v>40057</v>
      </c>
      <c r="C384" t="s">
        <v>390</v>
      </c>
      <c r="D384">
        <v>-26.184200000000001</v>
      </c>
      <c r="E384">
        <v>152.9136</v>
      </c>
      <c r="F384" t="s">
        <v>5</v>
      </c>
      <c r="G384">
        <v>1965</v>
      </c>
      <c r="H384" s="2" t="s">
        <v>1945</v>
      </c>
      <c r="I384" t="s">
        <v>8</v>
      </c>
      <c r="J384">
        <v>1969</v>
      </c>
      <c r="K384" s="2" t="s">
        <v>2146</v>
      </c>
      <c r="L384">
        <v>3.2</v>
      </c>
      <c r="M384">
        <v>41</v>
      </c>
      <c r="N384">
        <v>1</v>
      </c>
      <c r="O384" t="s">
        <v>3</v>
      </c>
    </row>
    <row r="385" spans="2:15" hidden="1" x14ac:dyDescent="0.25">
      <c r="B385">
        <v>200872</v>
      </c>
      <c r="C385" t="s">
        <v>391</v>
      </c>
      <c r="D385">
        <v>-8.5494000000000003</v>
      </c>
      <c r="E385">
        <v>125.5331</v>
      </c>
      <c r="F385" t="s">
        <v>16</v>
      </c>
      <c r="G385">
        <v>2008</v>
      </c>
      <c r="H385" s="2" t="s">
        <v>2141</v>
      </c>
      <c r="I385" t="s">
        <v>30</v>
      </c>
      <c r="J385">
        <v>2011</v>
      </c>
      <c r="K385" s="2" t="s">
        <v>2438</v>
      </c>
      <c r="L385">
        <v>2.8</v>
      </c>
      <c r="M385">
        <v>79</v>
      </c>
      <c r="N385">
        <v>3.9</v>
      </c>
      <c r="O385" t="s">
        <v>9</v>
      </c>
    </row>
    <row r="386" spans="2:15" x14ac:dyDescent="0.25">
      <c r="B386">
        <v>50052</v>
      </c>
      <c r="C386" t="s">
        <v>392</v>
      </c>
      <c r="D386">
        <v>-33.066400000000002</v>
      </c>
      <c r="E386">
        <v>147.22829999999999</v>
      </c>
      <c r="F386" t="s">
        <v>5</v>
      </c>
      <c r="G386">
        <v>1965</v>
      </c>
      <c r="H386" s="2" t="s">
        <v>1945</v>
      </c>
      <c r="I386" t="s">
        <v>8</v>
      </c>
      <c r="J386">
        <v>2012</v>
      </c>
      <c r="K386" s="2" t="s">
        <v>2511</v>
      </c>
      <c r="L386">
        <v>43.9</v>
      </c>
      <c r="M386">
        <v>79</v>
      </c>
      <c r="N386">
        <v>1.3</v>
      </c>
      <c r="O386" t="s">
        <v>3</v>
      </c>
    </row>
    <row r="387" spans="2:15" hidden="1" x14ac:dyDescent="0.25">
      <c r="B387">
        <v>50137</v>
      </c>
      <c r="C387" t="s">
        <v>393</v>
      </c>
      <c r="D387">
        <v>-33.068199999999997</v>
      </c>
      <c r="E387">
        <v>147.2133</v>
      </c>
      <c r="F387" t="s">
        <v>16</v>
      </c>
      <c r="G387">
        <v>1993</v>
      </c>
      <c r="H387" s="2" t="s">
        <v>2130</v>
      </c>
      <c r="I387" t="s">
        <v>8</v>
      </c>
      <c r="J387">
        <v>2012</v>
      </c>
      <c r="K387" s="2" t="s">
        <v>2511</v>
      </c>
      <c r="L387">
        <v>19.5</v>
      </c>
      <c r="M387">
        <v>98</v>
      </c>
      <c r="N387">
        <v>7.9</v>
      </c>
      <c r="O387" t="s">
        <v>9</v>
      </c>
    </row>
    <row r="388" spans="2:15" hidden="1" x14ac:dyDescent="0.25">
      <c r="B388">
        <v>50014</v>
      </c>
      <c r="C388" t="s">
        <v>394</v>
      </c>
      <c r="D388">
        <v>-33.081800000000001</v>
      </c>
      <c r="E388">
        <v>147.1524</v>
      </c>
      <c r="F388" t="s">
        <v>2</v>
      </c>
      <c r="G388">
        <v>1967</v>
      </c>
      <c r="H388" s="2" t="s">
        <v>2004</v>
      </c>
      <c r="I388" t="s">
        <v>16</v>
      </c>
      <c r="J388">
        <v>1995</v>
      </c>
      <c r="K388" s="2" t="s">
        <v>2028</v>
      </c>
      <c r="L388">
        <v>24.6</v>
      </c>
      <c r="M388">
        <v>86</v>
      </c>
      <c r="N388">
        <v>2</v>
      </c>
      <c r="O388" t="s">
        <v>3</v>
      </c>
    </row>
    <row r="389" spans="2:15" hidden="1" x14ac:dyDescent="0.25">
      <c r="B389">
        <v>50102</v>
      </c>
      <c r="C389" t="s">
        <v>395</v>
      </c>
      <c r="D389">
        <v>-33.083300000000001</v>
      </c>
      <c r="E389">
        <v>147.15</v>
      </c>
      <c r="F389" t="s">
        <v>8</v>
      </c>
      <c r="G389">
        <v>1965</v>
      </c>
      <c r="H389" s="2" t="s">
        <v>2038</v>
      </c>
      <c r="I389" t="s">
        <v>8</v>
      </c>
      <c r="J389">
        <v>1985</v>
      </c>
      <c r="K389" s="2" t="s">
        <v>2270</v>
      </c>
      <c r="L389">
        <v>20.100000000000001</v>
      </c>
      <c r="M389">
        <v>99</v>
      </c>
      <c r="N389">
        <v>1</v>
      </c>
      <c r="O389" t="s">
        <v>3</v>
      </c>
    </row>
    <row r="390" spans="2:15" hidden="1" x14ac:dyDescent="0.25">
      <c r="B390">
        <v>58013</v>
      </c>
      <c r="C390" t="s">
        <v>396</v>
      </c>
      <c r="D390">
        <v>-28.316700000000001</v>
      </c>
      <c r="E390">
        <v>153.4333</v>
      </c>
      <c r="F390" t="s">
        <v>23</v>
      </c>
      <c r="G390">
        <v>1968</v>
      </c>
      <c r="H390" s="2" t="s">
        <v>2019</v>
      </c>
      <c r="I390" t="s">
        <v>1</v>
      </c>
      <c r="J390">
        <v>1972</v>
      </c>
      <c r="K390" s="2" t="s">
        <v>1972</v>
      </c>
      <c r="L390">
        <v>2.2999999999999998</v>
      </c>
      <c r="M390">
        <v>43</v>
      </c>
      <c r="N390">
        <v>1.6</v>
      </c>
      <c r="O390" t="s">
        <v>3</v>
      </c>
    </row>
    <row r="391" spans="2:15" hidden="1" x14ac:dyDescent="0.25">
      <c r="B391">
        <v>16007</v>
      </c>
      <c r="C391" t="s">
        <v>397</v>
      </c>
      <c r="D391">
        <v>-29.004000000000001</v>
      </c>
      <c r="E391">
        <v>134.75640000000001</v>
      </c>
      <c r="F391" t="s">
        <v>5</v>
      </c>
      <c r="G391">
        <v>1965</v>
      </c>
      <c r="H391" s="2" t="s">
        <v>1945</v>
      </c>
      <c r="I391" t="s">
        <v>1</v>
      </c>
      <c r="J391">
        <v>1994</v>
      </c>
      <c r="K391" s="2" t="s">
        <v>2342</v>
      </c>
      <c r="L391">
        <v>29.7</v>
      </c>
      <c r="M391">
        <v>94</v>
      </c>
      <c r="N391">
        <v>2.2999999999999998</v>
      </c>
      <c r="O391" t="s">
        <v>3</v>
      </c>
    </row>
    <row r="392" spans="2:15" hidden="1" x14ac:dyDescent="0.25">
      <c r="B392">
        <v>16090</v>
      </c>
      <c r="C392" t="s">
        <v>398</v>
      </c>
      <c r="D392">
        <v>-29.034700000000001</v>
      </c>
      <c r="E392">
        <v>134.72219999999999</v>
      </c>
      <c r="F392" t="s">
        <v>16</v>
      </c>
      <c r="G392">
        <v>1994</v>
      </c>
      <c r="H392" s="2" t="s">
        <v>2140</v>
      </c>
      <c r="I392" t="s">
        <v>8</v>
      </c>
      <c r="J392">
        <v>2012</v>
      </c>
      <c r="K392" s="2" t="s">
        <v>2511</v>
      </c>
      <c r="L392">
        <v>18.5</v>
      </c>
      <c r="M392">
        <v>99</v>
      </c>
      <c r="N392">
        <v>8.3000000000000007</v>
      </c>
      <c r="O392" t="s">
        <v>9</v>
      </c>
    </row>
    <row r="393" spans="2:15" hidden="1" x14ac:dyDescent="0.25">
      <c r="B393">
        <v>18110</v>
      </c>
      <c r="C393" t="s">
        <v>399</v>
      </c>
      <c r="D393">
        <v>-30.6143</v>
      </c>
      <c r="E393">
        <v>130.4136</v>
      </c>
      <c r="F393" t="s">
        <v>5</v>
      </c>
      <c r="G393">
        <v>1957</v>
      </c>
      <c r="H393" s="2" t="s">
        <v>1939</v>
      </c>
      <c r="I393" t="s">
        <v>7</v>
      </c>
      <c r="J393">
        <v>1998</v>
      </c>
      <c r="K393" s="2" t="s">
        <v>2215</v>
      </c>
      <c r="L393">
        <v>41.1</v>
      </c>
      <c r="M393">
        <v>97</v>
      </c>
      <c r="N393">
        <v>2.8</v>
      </c>
      <c r="O393" t="s">
        <v>3</v>
      </c>
    </row>
    <row r="394" spans="2:15" hidden="1" x14ac:dyDescent="0.25">
      <c r="B394">
        <v>31209</v>
      </c>
      <c r="C394" t="s">
        <v>400</v>
      </c>
      <c r="D394">
        <v>-15.446099999999999</v>
      </c>
      <c r="E394">
        <v>145.18610000000001</v>
      </c>
      <c r="F394" t="s">
        <v>32</v>
      </c>
      <c r="G394">
        <v>2000</v>
      </c>
      <c r="H394" s="2" t="s">
        <v>2024</v>
      </c>
      <c r="I394" t="s">
        <v>8</v>
      </c>
      <c r="J394">
        <v>2012</v>
      </c>
      <c r="K394" s="2" t="s">
        <v>2511</v>
      </c>
      <c r="L394">
        <v>12.6</v>
      </c>
      <c r="M394">
        <v>97</v>
      </c>
      <c r="N394">
        <v>8.4</v>
      </c>
      <c r="O394" t="s">
        <v>9</v>
      </c>
    </row>
    <row r="395" spans="2:15" hidden="1" x14ac:dyDescent="0.25">
      <c r="B395">
        <v>31017</v>
      </c>
      <c r="C395" t="s">
        <v>401</v>
      </c>
      <c r="D395">
        <v>-15.448600000000001</v>
      </c>
      <c r="E395">
        <v>145.18610000000001</v>
      </c>
      <c r="F395" t="s">
        <v>1</v>
      </c>
      <c r="G395">
        <v>1942</v>
      </c>
      <c r="H395" s="2" t="s">
        <v>2142</v>
      </c>
      <c r="I395" t="s">
        <v>1</v>
      </c>
      <c r="J395">
        <v>2002</v>
      </c>
      <c r="K395" s="2" t="s">
        <v>2258</v>
      </c>
      <c r="L395">
        <v>18.8</v>
      </c>
      <c r="M395">
        <v>31</v>
      </c>
      <c r="N395">
        <v>6.5</v>
      </c>
      <c r="O395" t="s">
        <v>3</v>
      </c>
    </row>
    <row r="396" spans="2:15" hidden="1" x14ac:dyDescent="0.25">
      <c r="B396">
        <v>31016</v>
      </c>
      <c r="C396" t="s">
        <v>402</v>
      </c>
      <c r="D396">
        <v>-15.4633</v>
      </c>
      <c r="E396">
        <v>145.25</v>
      </c>
      <c r="F396" t="s">
        <v>5</v>
      </c>
      <c r="G396">
        <v>1957</v>
      </c>
      <c r="H396" s="2" t="s">
        <v>1939</v>
      </c>
      <c r="I396" t="s">
        <v>16</v>
      </c>
      <c r="J396">
        <v>1987</v>
      </c>
      <c r="K396" s="2" t="s">
        <v>2549</v>
      </c>
      <c r="L396">
        <v>30.6</v>
      </c>
      <c r="M396">
        <v>98</v>
      </c>
      <c r="N396">
        <v>2</v>
      </c>
      <c r="O396" t="s">
        <v>3</v>
      </c>
    </row>
    <row r="397" spans="2:15" hidden="1" x14ac:dyDescent="0.25">
      <c r="B397">
        <v>31179</v>
      </c>
      <c r="C397" t="s">
        <v>403</v>
      </c>
      <c r="D397">
        <v>-15.466699999999999</v>
      </c>
      <c r="E397">
        <v>145.23330000000001</v>
      </c>
      <c r="F397" t="s">
        <v>32</v>
      </c>
      <c r="G397">
        <v>1938</v>
      </c>
      <c r="H397" s="2" t="s">
        <v>2143</v>
      </c>
      <c r="I397" t="s">
        <v>30</v>
      </c>
      <c r="J397">
        <v>1941</v>
      </c>
      <c r="K397" s="2" t="s">
        <v>2550</v>
      </c>
      <c r="L397">
        <v>2.9</v>
      </c>
      <c r="M397">
        <v>80</v>
      </c>
      <c r="N397">
        <v>3.2</v>
      </c>
      <c r="O397" t="s">
        <v>3</v>
      </c>
    </row>
    <row r="398" spans="2:15" hidden="1" x14ac:dyDescent="0.25">
      <c r="B398">
        <v>64025</v>
      </c>
      <c r="C398" t="s">
        <v>404</v>
      </c>
      <c r="D398">
        <v>-31.8231</v>
      </c>
      <c r="E398">
        <v>149.72</v>
      </c>
      <c r="F398" t="s">
        <v>13</v>
      </c>
      <c r="G398">
        <v>1966</v>
      </c>
      <c r="H398" s="2" t="s">
        <v>2144</v>
      </c>
      <c r="I398" t="s">
        <v>11</v>
      </c>
      <c r="J398">
        <v>1975</v>
      </c>
      <c r="K398" s="2" t="s">
        <v>2299</v>
      </c>
      <c r="L398">
        <v>8.4</v>
      </c>
      <c r="M398">
        <v>76</v>
      </c>
      <c r="N398">
        <v>1.9</v>
      </c>
      <c r="O398" t="s">
        <v>3</v>
      </c>
    </row>
    <row r="399" spans="2:15" hidden="1" x14ac:dyDescent="0.25">
      <c r="B399">
        <v>40717</v>
      </c>
      <c r="C399" t="s">
        <v>405</v>
      </c>
      <c r="D399">
        <v>-28.168099999999999</v>
      </c>
      <c r="E399">
        <v>153.50530000000001</v>
      </c>
      <c r="F399" t="s">
        <v>2</v>
      </c>
      <c r="G399">
        <v>1987</v>
      </c>
      <c r="H399" s="2" t="s">
        <v>2041</v>
      </c>
      <c r="I399" t="s">
        <v>8</v>
      </c>
      <c r="J399">
        <v>2012</v>
      </c>
      <c r="K399" s="2" t="s">
        <v>2511</v>
      </c>
      <c r="L399">
        <v>25.2</v>
      </c>
      <c r="M399">
        <v>98</v>
      </c>
      <c r="N399">
        <v>7.8</v>
      </c>
      <c r="O399" t="s">
        <v>9</v>
      </c>
    </row>
    <row r="400" spans="2:15" hidden="1" x14ac:dyDescent="0.25">
      <c r="B400">
        <v>40288</v>
      </c>
      <c r="C400" t="s">
        <v>406</v>
      </c>
      <c r="D400">
        <v>-28.1661</v>
      </c>
      <c r="E400">
        <v>153.50360000000001</v>
      </c>
      <c r="F400" t="s">
        <v>5</v>
      </c>
      <c r="G400">
        <v>1962</v>
      </c>
      <c r="H400" s="2" t="s">
        <v>1933</v>
      </c>
      <c r="I400" t="s">
        <v>8</v>
      </c>
      <c r="J400">
        <v>1971</v>
      </c>
      <c r="K400" s="2" t="s">
        <v>2331</v>
      </c>
      <c r="L400">
        <v>9.9</v>
      </c>
      <c r="M400">
        <v>97</v>
      </c>
      <c r="N400">
        <v>2.9</v>
      </c>
      <c r="O400" t="s">
        <v>3</v>
      </c>
    </row>
    <row r="401" spans="2:15" hidden="1" x14ac:dyDescent="0.25">
      <c r="B401">
        <v>40052</v>
      </c>
      <c r="C401" t="s">
        <v>407</v>
      </c>
      <c r="D401">
        <v>-28.1783</v>
      </c>
      <c r="E401">
        <v>153.53829999999999</v>
      </c>
      <c r="F401" t="s">
        <v>8</v>
      </c>
      <c r="G401">
        <v>1972</v>
      </c>
      <c r="H401" s="2" t="s">
        <v>2145</v>
      </c>
      <c r="I401" t="s">
        <v>2</v>
      </c>
      <c r="J401">
        <v>1981</v>
      </c>
      <c r="K401" s="2" t="s">
        <v>2407</v>
      </c>
      <c r="L401">
        <v>8.9</v>
      </c>
      <c r="M401">
        <v>98</v>
      </c>
      <c r="N401">
        <v>2</v>
      </c>
      <c r="O401" t="s">
        <v>3</v>
      </c>
    </row>
    <row r="402" spans="2:15" hidden="1" x14ac:dyDescent="0.25">
      <c r="B402">
        <v>60009</v>
      </c>
      <c r="C402" t="s">
        <v>408</v>
      </c>
      <c r="D402">
        <v>-32.200000000000003</v>
      </c>
      <c r="E402">
        <v>152.3167</v>
      </c>
      <c r="F402" t="s">
        <v>5</v>
      </c>
      <c r="G402">
        <v>1965</v>
      </c>
      <c r="H402" s="2" t="s">
        <v>1945</v>
      </c>
      <c r="I402" t="s">
        <v>32</v>
      </c>
      <c r="J402">
        <v>1968</v>
      </c>
      <c r="K402" s="2" t="s">
        <v>2031</v>
      </c>
      <c r="L402">
        <v>3.1</v>
      </c>
      <c r="M402">
        <v>75</v>
      </c>
      <c r="N402">
        <v>1.1000000000000001</v>
      </c>
      <c r="O402" t="s">
        <v>3</v>
      </c>
    </row>
    <row r="403" spans="2:15" hidden="1" x14ac:dyDescent="0.25">
      <c r="B403">
        <v>40420</v>
      </c>
      <c r="C403" t="s">
        <v>409</v>
      </c>
      <c r="D403">
        <v>-26.53</v>
      </c>
      <c r="E403">
        <v>153.08969999999999</v>
      </c>
      <c r="F403" t="s">
        <v>8</v>
      </c>
      <c r="G403">
        <v>1969</v>
      </c>
      <c r="H403" s="2" t="s">
        <v>2146</v>
      </c>
      <c r="I403" t="s">
        <v>8</v>
      </c>
      <c r="J403">
        <v>1981</v>
      </c>
      <c r="K403" s="2" t="s">
        <v>2529</v>
      </c>
      <c r="L403">
        <v>10.4</v>
      </c>
      <c r="M403">
        <v>74</v>
      </c>
      <c r="N403">
        <v>1</v>
      </c>
      <c r="O403" t="s">
        <v>3</v>
      </c>
    </row>
    <row r="404" spans="2:15" hidden="1" x14ac:dyDescent="0.25">
      <c r="B404">
        <v>70217</v>
      </c>
      <c r="C404" t="s">
        <v>410</v>
      </c>
      <c r="D404">
        <v>-36.293900000000001</v>
      </c>
      <c r="E404">
        <v>148.9725</v>
      </c>
      <c r="F404" t="s">
        <v>32</v>
      </c>
      <c r="G404">
        <v>1990</v>
      </c>
      <c r="H404" s="2" t="s">
        <v>2147</v>
      </c>
      <c r="I404" t="s">
        <v>8</v>
      </c>
      <c r="J404">
        <v>2012</v>
      </c>
      <c r="K404" s="2" t="s">
        <v>2511</v>
      </c>
      <c r="L404">
        <v>22.6</v>
      </c>
      <c r="M404">
        <v>98</v>
      </c>
      <c r="N404">
        <v>7.9</v>
      </c>
      <c r="O404" t="s">
        <v>9</v>
      </c>
    </row>
    <row r="405" spans="2:15" hidden="1" x14ac:dyDescent="0.25">
      <c r="B405">
        <v>70258</v>
      </c>
      <c r="C405" t="s">
        <v>411</v>
      </c>
      <c r="D405">
        <v>-36.216700000000003</v>
      </c>
      <c r="E405">
        <v>149.13329999999999</v>
      </c>
      <c r="F405" t="s">
        <v>5</v>
      </c>
      <c r="G405">
        <v>1959</v>
      </c>
      <c r="H405" s="2" t="s">
        <v>2148</v>
      </c>
      <c r="I405" t="s">
        <v>32</v>
      </c>
      <c r="J405">
        <v>1973</v>
      </c>
      <c r="K405" s="2" t="s">
        <v>1983</v>
      </c>
      <c r="L405">
        <v>14</v>
      </c>
      <c r="M405">
        <v>82</v>
      </c>
      <c r="N405">
        <v>1.8</v>
      </c>
      <c r="O405" t="s">
        <v>3</v>
      </c>
    </row>
    <row r="406" spans="2:15" hidden="1" x14ac:dyDescent="0.25">
      <c r="B406">
        <v>70094</v>
      </c>
      <c r="C406" t="s">
        <v>412</v>
      </c>
      <c r="D406">
        <v>-36.216700000000003</v>
      </c>
      <c r="E406">
        <v>149.13329999999999</v>
      </c>
      <c r="F406" t="s">
        <v>5</v>
      </c>
      <c r="G406">
        <v>1959</v>
      </c>
      <c r="H406" s="2" t="s">
        <v>2148</v>
      </c>
      <c r="I406" t="s">
        <v>8</v>
      </c>
      <c r="J406">
        <v>1970</v>
      </c>
      <c r="K406" s="2" t="s">
        <v>2308</v>
      </c>
      <c r="L406">
        <v>11.8</v>
      </c>
      <c r="M406">
        <v>83</v>
      </c>
      <c r="N406">
        <v>1.7</v>
      </c>
      <c r="O406" t="s">
        <v>3</v>
      </c>
    </row>
    <row r="407" spans="2:15" x14ac:dyDescent="0.25">
      <c r="B407">
        <v>70278</v>
      </c>
      <c r="C407" t="s">
        <v>413</v>
      </c>
      <c r="D407">
        <v>-36.2318</v>
      </c>
      <c r="E407">
        <v>149.12430000000001</v>
      </c>
      <c r="F407" t="s">
        <v>2</v>
      </c>
      <c r="G407">
        <v>1973</v>
      </c>
      <c r="H407" s="2" t="s">
        <v>2149</v>
      </c>
      <c r="I407" t="s">
        <v>8</v>
      </c>
      <c r="J407">
        <v>2012</v>
      </c>
      <c r="K407" s="2" t="s">
        <v>2511</v>
      </c>
      <c r="L407">
        <v>39.299999999999997</v>
      </c>
      <c r="M407">
        <v>97</v>
      </c>
      <c r="N407">
        <v>2</v>
      </c>
      <c r="O407" t="s">
        <v>3</v>
      </c>
    </row>
    <row r="408" spans="2:15" hidden="1" x14ac:dyDescent="0.25">
      <c r="B408">
        <v>64017</v>
      </c>
      <c r="C408" t="s">
        <v>414</v>
      </c>
      <c r="D408">
        <v>-31.330400000000001</v>
      </c>
      <c r="E408">
        <v>149.26990000000001</v>
      </c>
      <c r="F408" t="s">
        <v>16</v>
      </c>
      <c r="G408">
        <v>2001</v>
      </c>
      <c r="H408" s="2" t="s">
        <v>2150</v>
      </c>
      <c r="I408" t="s">
        <v>8</v>
      </c>
      <c r="J408">
        <v>2012</v>
      </c>
      <c r="K408" s="2" t="s">
        <v>2511</v>
      </c>
      <c r="L408">
        <v>11.5</v>
      </c>
      <c r="M408">
        <v>98</v>
      </c>
      <c r="N408">
        <v>8</v>
      </c>
      <c r="O408" t="s">
        <v>9</v>
      </c>
    </row>
    <row r="409" spans="2:15" x14ac:dyDescent="0.25">
      <c r="B409">
        <v>64008</v>
      </c>
      <c r="C409" t="s">
        <v>415</v>
      </c>
      <c r="D409">
        <v>-31.2712</v>
      </c>
      <c r="E409">
        <v>149.2714</v>
      </c>
      <c r="F409" t="s">
        <v>5</v>
      </c>
      <c r="G409">
        <v>1957</v>
      </c>
      <c r="H409" s="2" t="s">
        <v>1939</v>
      </c>
      <c r="I409" t="s">
        <v>8</v>
      </c>
      <c r="J409">
        <v>2012</v>
      </c>
      <c r="K409" s="2" t="s">
        <v>2511</v>
      </c>
      <c r="L409">
        <v>54</v>
      </c>
      <c r="M409">
        <v>95</v>
      </c>
      <c r="N409">
        <v>3.6</v>
      </c>
      <c r="O409" t="s">
        <v>3</v>
      </c>
    </row>
    <row r="410" spans="2:15" hidden="1" x14ac:dyDescent="0.25">
      <c r="B410">
        <v>51161</v>
      </c>
      <c r="C410" t="s">
        <v>416</v>
      </c>
      <c r="D410">
        <v>-30.977599999999999</v>
      </c>
      <c r="E410">
        <v>148.37979999999999</v>
      </c>
      <c r="F410" t="s">
        <v>1</v>
      </c>
      <c r="G410">
        <v>1997</v>
      </c>
      <c r="H410" s="2" t="s">
        <v>2151</v>
      </c>
      <c r="I410" t="s">
        <v>8</v>
      </c>
      <c r="J410">
        <v>2012</v>
      </c>
      <c r="K410" s="2" t="s">
        <v>2511</v>
      </c>
      <c r="L410">
        <v>15.3</v>
      </c>
      <c r="M410">
        <v>99</v>
      </c>
      <c r="N410">
        <v>8</v>
      </c>
      <c r="O410" t="s">
        <v>9</v>
      </c>
    </row>
    <row r="411" spans="2:15" hidden="1" x14ac:dyDescent="0.25">
      <c r="B411">
        <v>51010</v>
      </c>
      <c r="C411" t="s">
        <v>417</v>
      </c>
      <c r="D411">
        <v>-30.975300000000001</v>
      </c>
      <c r="E411">
        <v>148.38059999999999</v>
      </c>
      <c r="F411" t="s">
        <v>13</v>
      </c>
      <c r="G411">
        <v>1968</v>
      </c>
      <c r="H411" s="2" t="s">
        <v>1960</v>
      </c>
      <c r="I411" t="s">
        <v>2</v>
      </c>
      <c r="J411">
        <v>2010</v>
      </c>
      <c r="K411" s="2" t="s">
        <v>2347</v>
      </c>
      <c r="L411">
        <v>42.3</v>
      </c>
      <c r="M411">
        <v>90</v>
      </c>
      <c r="N411">
        <v>2.2000000000000002</v>
      </c>
      <c r="O411" t="s">
        <v>3</v>
      </c>
    </row>
    <row r="412" spans="2:15" hidden="1" x14ac:dyDescent="0.25">
      <c r="B412">
        <v>26045</v>
      </c>
      <c r="C412" t="s">
        <v>418</v>
      </c>
      <c r="D412">
        <v>-37.299999999999997</v>
      </c>
      <c r="E412">
        <v>140.83330000000001</v>
      </c>
      <c r="F412" t="s">
        <v>23</v>
      </c>
      <c r="G412">
        <v>1966</v>
      </c>
      <c r="H412" s="2" t="s">
        <v>2055</v>
      </c>
      <c r="I412" t="s">
        <v>1</v>
      </c>
      <c r="J412">
        <v>1983</v>
      </c>
      <c r="K412" s="2" t="s">
        <v>2384</v>
      </c>
      <c r="L412">
        <v>16.2</v>
      </c>
      <c r="M412">
        <v>94</v>
      </c>
      <c r="N412">
        <v>1</v>
      </c>
      <c r="O412" t="s">
        <v>3</v>
      </c>
    </row>
    <row r="413" spans="2:15" hidden="1" x14ac:dyDescent="0.25">
      <c r="B413">
        <v>26091</v>
      </c>
      <c r="C413" t="s">
        <v>418</v>
      </c>
      <c r="D413">
        <v>-37.290599999999998</v>
      </c>
      <c r="E413">
        <v>140.8254</v>
      </c>
      <c r="F413" t="s">
        <v>2</v>
      </c>
      <c r="G413">
        <v>1985</v>
      </c>
      <c r="H413" s="2" t="s">
        <v>2152</v>
      </c>
      <c r="I413" t="s">
        <v>8</v>
      </c>
      <c r="J413">
        <v>2012</v>
      </c>
      <c r="K413" s="2" t="s">
        <v>2511</v>
      </c>
      <c r="L413">
        <v>27.3</v>
      </c>
      <c r="M413">
        <v>98</v>
      </c>
      <c r="N413">
        <v>5.3</v>
      </c>
      <c r="O413" t="s">
        <v>9</v>
      </c>
    </row>
    <row r="414" spans="2:15" hidden="1" x14ac:dyDescent="0.25">
      <c r="B414">
        <v>61412</v>
      </c>
      <c r="C414" t="s">
        <v>419</v>
      </c>
      <c r="D414">
        <v>-33.088700000000003</v>
      </c>
      <c r="E414">
        <v>151.46360000000001</v>
      </c>
      <c r="F414" t="s">
        <v>16</v>
      </c>
      <c r="G414">
        <v>2008</v>
      </c>
      <c r="H414" s="2" t="s">
        <v>2141</v>
      </c>
      <c r="I414" t="s">
        <v>8</v>
      </c>
      <c r="J414">
        <v>2012</v>
      </c>
      <c r="K414" s="2" t="s">
        <v>2511</v>
      </c>
      <c r="L414">
        <v>4.5</v>
      </c>
      <c r="M414">
        <v>97</v>
      </c>
      <c r="N414">
        <v>7.9</v>
      </c>
      <c r="O414" t="s">
        <v>9</v>
      </c>
    </row>
    <row r="415" spans="2:15" hidden="1" x14ac:dyDescent="0.25">
      <c r="B415">
        <v>73118</v>
      </c>
      <c r="C415" t="s">
        <v>420</v>
      </c>
      <c r="D415">
        <v>-34.633299999999998</v>
      </c>
      <c r="E415">
        <v>148.05000000000001</v>
      </c>
      <c r="F415" t="s">
        <v>23</v>
      </c>
      <c r="G415">
        <v>1940</v>
      </c>
      <c r="H415" s="2" t="s">
        <v>2153</v>
      </c>
      <c r="I415" t="s">
        <v>23</v>
      </c>
      <c r="J415">
        <v>1943</v>
      </c>
      <c r="K415" s="2" t="s">
        <v>2551</v>
      </c>
      <c r="L415">
        <v>3.1</v>
      </c>
      <c r="M415">
        <v>97</v>
      </c>
      <c r="N415">
        <v>5.3</v>
      </c>
      <c r="O415" t="s">
        <v>3</v>
      </c>
    </row>
    <row r="416" spans="2:15" hidden="1" x14ac:dyDescent="0.25">
      <c r="B416">
        <v>73142</v>
      </c>
      <c r="C416" t="s">
        <v>421</v>
      </c>
      <c r="D416">
        <v>-34.629899999999999</v>
      </c>
      <c r="E416">
        <v>148.03639999999999</v>
      </c>
      <c r="F416" t="s">
        <v>2</v>
      </c>
      <c r="G416">
        <v>1995</v>
      </c>
      <c r="H416" s="2" t="s">
        <v>2090</v>
      </c>
      <c r="I416" t="s">
        <v>8</v>
      </c>
      <c r="J416">
        <v>2012</v>
      </c>
      <c r="K416" s="2" t="s">
        <v>2511</v>
      </c>
      <c r="L416">
        <v>17.3</v>
      </c>
      <c r="M416">
        <v>98</v>
      </c>
      <c r="N416">
        <v>3.5</v>
      </c>
      <c r="O416" t="s">
        <v>3</v>
      </c>
    </row>
    <row r="417" spans="2:15" hidden="1" x14ac:dyDescent="0.25">
      <c r="B417">
        <v>73009</v>
      </c>
      <c r="C417" t="s">
        <v>422</v>
      </c>
      <c r="D417">
        <v>-34.641100000000002</v>
      </c>
      <c r="E417">
        <v>148.02359999999999</v>
      </c>
      <c r="F417" t="s">
        <v>5</v>
      </c>
      <c r="G417">
        <v>1957</v>
      </c>
      <c r="H417" s="2" t="s">
        <v>1939</v>
      </c>
      <c r="I417" t="s">
        <v>2</v>
      </c>
      <c r="J417">
        <v>1995</v>
      </c>
      <c r="K417" s="2" t="s">
        <v>2090</v>
      </c>
      <c r="L417">
        <v>38.799999999999997</v>
      </c>
      <c r="M417">
        <v>98</v>
      </c>
      <c r="N417">
        <v>2.4</v>
      </c>
      <c r="O417" t="s">
        <v>3</v>
      </c>
    </row>
    <row r="418" spans="2:15" hidden="1" x14ac:dyDescent="0.25">
      <c r="B418">
        <v>70317</v>
      </c>
      <c r="C418" t="s">
        <v>423</v>
      </c>
      <c r="D418">
        <v>-35.536799999999999</v>
      </c>
      <c r="E418">
        <v>148.8383</v>
      </c>
      <c r="F418" t="s">
        <v>7</v>
      </c>
      <c r="G418">
        <v>1986</v>
      </c>
      <c r="H418" s="2" t="s">
        <v>2154</v>
      </c>
      <c r="I418" t="s">
        <v>13</v>
      </c>
      <c r="J418">
        <v>1993</v>
      </c>
      <c r="K418" s="2" t="s">
        <v>1951</v>
      </c>
      <c r="L418">
        <v>6.9</v>
      </c>
      <c r="M418">
        <v>69</v>
      </c>
      <c r="N418">
        <v>1</v>
      </c>
      <c r="O418" t="s">
        <v>3</v>
      </c>
    </row>
    <row r="419" spans="2:15" hidden="1" x14ac:dyDescent="0.25">
      <c r="B419">
        <v>70322</v>
      </c>
      <c r="C419" t="s">
        <v>424</v>
      </c>
      <c r="D419">
        <v>-35.515500000000003</v>
      </c>
      <c r="E419">
        <v>148.92160000000001</v>
      </c>
      <c r="F419" t="s">
        <v>32</v>
      </c>
      <c r="G419">
        <v>1987</v>
      </c>
      <c r="H419" s="2" t="s">
        <v>2155</v>
      </c>
      <c r="I419" t="s">
        <v>8</v>
      </c>
      <c r="J419">
        <v>1987</v>
      </c>
      <c r="K419" s="2" t="s">
        <v>2552</v>
      </c>
      <c r="L419">
        <v>0.6</v>
      </c>
      <c r="M419">
        <v>83</v>
      </c>
      <c r="N419">
        <v>1.7</v>
      </c>
      <c r="O419" t="s">
        <v>3</v>
      </c>
    </row>
    <row r="420" spans="2:15" x14ac:dyDescent="0.25">
      <c r="B420">
        <v>74034</v>
      </c>
      <c r="C420" t="s">
        <v>425</v>
      </c>
      <c r="D420">
        <v>-35.988700000000001</v>
      </c>
      <c r="E420">
        <v>146.35740000000001</v>
      </c>
      <c r="F420" t="s">
        <v>7</v>
      </c>
      <c r="G420">
        <v>1970</v>
      </c>
      <c r="H420" s="2" t="s">
        <v>1943</v>
      </c>
      <c r="I420" t="s">
        <v>8</v>
      </c>
      <c r="J420">
        <v>2012</v>
      </c>
      <c r="K420" s="2" t="s">
        <v>2511</v>
      </c>
      <c r="L420">
        <v>42.1</v>
      </c>
      <c r="M420">
        <v>95</v>
      </c>
      <c r="N420">
        <v>2</v>
      </c>
      <c r="O420" t="s">
        <v>3</v>
      </c>
    </row>
    <row r="421" spans="2:15" x14ac:dyDescent="0.25">
      <c r="B421">
        <v>10536</v>
      </c>
      <c r="C421" t="s">
        <v>426</v>
      </c>
      <c r="D421">
        <v>-32.3292</v>
      </c>
      <c r="E421">
        <v>117.8733</v>
      </c>
      <c r="F421" t="s">
        <v>5</v>
      </c>
      <c r="G421">
        <v>1957</v>
      </c>
      <c r="H421" s="2" t="s">
        <v>1939</v>
      </c>
      <c r="I421" t="s">
        <v>8</v>
      </c>
      <c r="J421">
        <v>2012</v>
      </c>
      <c r="K421" s="2" t="s">
        <v>2511</v>
      </c>
      <c r="L421">
        <v>55.8</v>
      </c>
      <c r="M421">
        <v>98</v>
      </c>
      <c r="N421">
        <v>3.5</v>
      </c>
      <c r="O421" t="s">
        <v>3</v>
      </c>
    </row>
    <row r="422" spans="2:15" hidden="1" x14ac:dyDescent="0.25">
      <c r="B422">
        <v>82169</v>
      </c>
      <c r="C422" t="s">
        <v>427</v>
      </c>
      <c r="D422">
        <v>-36.1828</v>
      </c>
      <c r="E422">
        <v>147.8938</v>
      </c>
      <c r="F422" t="s">
        <v>36</v>
      </c>
      <c r="G422">
        <v>2006</v>
      </c>
      <c r="H422" s="2" t="s">
        <v>2156</v>
      </c>
      <c r="I422" t="s">
        <v>8</v>
      </c>
      <c r="J422">
        <v>2012</v>
      </c>
      <c r="K422" s="2" t="s">
        <v>2511</v>
      </c>
      <c r="L422">
        <v>6.8</v>
      </c>
      <c r="M422">
        <v>98</v>
      </c>
      <c r="N422">
        <v>2</v>
      </c>
      <c r="O422" t="s">
        <v>3</v>
      </c>
    </row>
    <row r="423" spans="2:15" hidden="1" x14ac:dyDescent="0.25">
      <c r="B423">
        <v>82066</v>
      </c>
      <c r="C423" t="s">
        <v>428</v>
      </c>
      <c r="D423">
        <v>-36.200000000000003</v>
      </c>
      <c r="E423">
        <v>147.9</v>
      </c>
      <c r="F423" t="s">
        <v>5</v>
      </c>
      <c r="G423">
        <v>1965</v>
      </c>
      <c r="H423" s="2" t="s">
        <v>1945</v>
      </c>
      <c r="I423" t="s">
        <v>5</v>
      </c>
      <c r="J423">
        <v>1972</v>
      </c>
      <c r="K423" s="2" t="s">
        <v>2211</v>
      </c>
      <c r="L423">
        <v>6.5</v>
      </c>
      <c r="M423">
        <v>70</v>
      </c>
      <c r="N423">
        <v>1.8</v>
      </c>
      <c r="O423" t="s">
        <v>3</v>
      </c>
    </row>
    <row r="424" spans="2:15" hidden="1" x14ac:dyDescent="0.25">
      <c r="B424">
        <v>82011</v>
      </c>
      <c r="C424" t="s">
        <v>429</v>
      </c>
      <c r="D424">
        <v>-36.200299999999999</v>
      </c>
      <c r="E424">
        <v>147.8956</v>
      </c>
      <c r="F424" t="s">
        <v>7</v>
      </c>
      <c r="G424">
        <v>1972</v>
      </c>
      <c r="H424" s="2" t="s">
        <v>2157</v>
      </c>
      <c r="I424" t="s">
        <v>36</v>
      </c>
      <c r="J424">
        <v>2006</v>
      </c>
      <c r="K424" s="2" t="s">
        <v>2156</v>
      </c>
      <c r="L424">
        <v>34.200000000000003</v>
      </c>
      <c r="M424">
        <v>99</v>
      </c>
      <c r="N424">
        <v>3</v>
      </c>
      <c r="O424" t="s">
        <v>3</v>
      </c>
    </row>
    <row r="425" spans="2:15" hidden="1" x14ac:dyDescent="0.25">
      <c r="B425">
        <v>18191</v>
      </c>
      <c r="C425" t="s">
        <v>430</v>
      </c>
      <c r="D425">
        <v>-34.374899999999997</v>
      </c>
      <c r="E425">
        <v>135.3741</v>
      </c>
      <c r="F425" t="s">
        <v>36</v>
      </c>
      <c r="G425">
        <v>1991</v>
      </c>
      <c r="H425" s="2" t="s">
        <v>2098</v>
      </c>
      <c r="I425" t="s">
        <v>8</v>
      </c>
      <c r="J425">
        <v>2012</v>
      </c>
      <c r="K425" s="2" t="s">
        <v>2511</v>
      </c>
      <c r="L425">
        <v>21.8</v>
      </c>
      <c r="M425">
        <v>95</v>
      </c>
      <c r="N425">
        <v>7.7</v>
      </c>
      <c r="O425" t="s">
        <v>9</v>
      </c>
    </row>
    <row r="426" spans="2:15" hidden="1" x14ac:dyDescent="0.25">
      <c r="B426">
        <v>32135</v>
      </c>
      <c r="C426" t="s">
        <v>431</v>
      </c>
      <c r="D426">
        <v>-17.683299999999999</v>
      </c>
      <c r="E426">
        <v>146.11670000000001</v>
      </c>
      <c r="F426" t="s">
        <v>8</v>
      </c>
      <c r="G426">
        <v>1978</v>
      </c>
      <c r="H426" s="2" t="s">
        <v>2022</v>
      </c>
      <c r="I426" t="s">
        <v>11</v>
      </c>
      <c r="J426">
        <v>1982</v>
      </c>
      <c r="K426" s="2" t="s">
        <v>2531</v>
      </c>
      <c r="L426">
        <v>3.4</v>
      </c>
      <c r="M426">
        <v>86</v>
      </c>
      <c r="N426">
        <v>2</v>
      </c>
      <c r="O426" t="s">
        <v>3</v>
      </c>
    </row>
    <row r="427" spans="2:15" hidden="1" x14ac:dyDescent="0.25">
      <c r="B427">
        <v>65111</v>
      </c>
      <c r="C427" t="s">
        <v>432</v>
      </c>
      <c r="D427">
        <v>-33.844900000000003</v>
      </c>
      <c r="E427">
        <v>148.6497</v>
      </c>
      <c r="F427" t="s">
        <v>16</v>
      </c>
      <c r="G427">
        <v>2004</v>
      </c>
      <c r="H427" s="2" t="s">
        <v>2120</v>
      </c>
      <c r="I427" t="s">
        <v>8</v>
      </c>
      <c r="J427">
        <v>2012</v>
      </c>
      <c r="K427" s="2" t="s">
        <v>2511</v>
      </c>
      <c r="L427">
        <v>8.4</v>
      </c>
      <c r="M427">
        <v>96</v>
      </c>
      <c r="N427">
        <v>7.9</v>
      </c>
      <c r="O427" t="s">
        <v>9</v>
      </c>
    </row>
    <row r="428" spans="2:15" hidden="1" x14ac:dyDescent="0.25">
      <c r="B428">
        <v>65091</v>
      </c>
      <c r="C428" t="s">
        <v>433</v>
      </c>
      <c r="D428">
        <v>-33.845100000000002</v>
      </c>
      <c r="E428">
        <v>148.6534</v>
      </c>
      <c r="F428" t="s">
        <v>2</v>
      </c>
      <c r="G428">
        <v>1966</v>
      </c>
      <c r="H428" s="2" t="s">
        <v>2158</v>
      </c>
      <c r="I428" t="s">
        <v>16</v>
      </c>
      <c r="J428">
        <v>2011</v>
      </c>
      <c r="K428" s="2" t="s">
        <v>2243</v>
      </c>
      <c r="L428">
        <v>44.7</v>
      </c>
      <c r="M428">
        <v>99</v>
      </c>
      <c r="N428">
        <v>4.7</v>
      </c>
      <c r="O428" t="s">
        <v>3</v>
      </c>
    </row>
    <row r="429" spans="2:15" hidden="1" x14ac:dyDescent="0.25">
      <c r="B429">
        <v>63021</v>
      </c>
      <c r="C429" t="s">
        <v>434</v>
      </c>
      <c r="D429">
        <v>-33.9</v>
      </c>
      <c r="E429">
        <v>148.69999999999999</v>
      </c>
      <c r="F429" t="s">
        <v>5</v>
      </c>
      <c r="G429">
        <v>1957</v>
      </c>
      <c r="H429" s="2" t="s">
        <v>1939</v>
      </c>
      <c r="I429" t="s">
        <v>8</v>
      </c>
      <c r="J429">
        <v>1966</v>
      </c>
      <c r="K429" s="2" t="s">
        <v>2388</v>
      </c>
      <c r="L429">
        <v>10</v>
      </c>
      <c r="M429">
        <v>98</v>
      </c>
      <c r="N429">
        <v>2</v>
      </c>
      <c r="O429" t="s">
        <v>3</v>
      </c>
    </row>
    <row r="430" spans="2:15" hidden="1" x14ac:dyDescent="0.25">
      <c r="B430">
        <v>63023</v>
      </c>
      <c r="C430" t="s">
        <v>435</v>
      </c>
      <c r="D430">
        <v>-33.808700000000002</v>
      </c>
      <c r="E430">
        <v>148.7071</v>
      </c>
      <c r="F430" t="s">
        <v>5</v>
      </c>
      <c r="G430">
        <v>1965</v>
      </c>
      <c r="H430" s="2" t="s">
        <v>1945</v>
      </c>
      <c r="I430" t="s">
        <v>5</v>
      </c>
      <c r="J430">
        <v>2011</v>
      </c>
      <c r="K430" s="2" t="s">
        <v>2541</v>
      </c>
      <c r="L430">
        <v>44.5</v>
      </c>
      <c r="M430">
        <v>95</v>
      </c>
      <c r="N430">
        <v>1</v>
      </c>
      <c r="O430" t="s">
        <v>3</v>
      </c>
    </row>
    <row r="431" spans="2:15" hidden="1" x14ac:dyDescent="0.25">
      <c r="B431">
        <v>96034</v>
      </c>
      <c r="C431" t="s">
        <v>436</v>
      </c>
      <c r="D431">
        <v>-41.583599999999997</v>
      </c>
      <c r="E431">
        <v>145.9358</v>
      </c>
      <c r="F431" t="s">
        <v>32</v>
      </c>
      <c r="G431">
        <v>2000</v>
      </c>
      <c r="H431" s="2" t="s">
        <v>2024</v>
      </c>
      <c r="I431" t="s">
        <v>2</v>
      </c>
      <c r="J431">
        <v>2003</v>
      </c>
      <c r="K431" s="2" t="s">
        <v>2118</v>
      </c>
      <c r="L431">
        <v>3.4</v>
      </c>
      <c r="M431">
        <v>85</v>
      </c>
      <c r="N431">
        <v>1.8</v>
      </c>
      <c r="O431" t="s">
        <v>3</v>
      </c>
    </row>
    <row r="432" spans="2:15" hidden="1" x14ac:dyDescent="0.25">
      <c r="B432">
        <v>96005</v>
      </c>
      <c r="C432" t="s">
        <v>437</v>
      </c>
      <c r="D432">
        <v>-41.638300000000001</v>
      </c>
      <c r="E432">
        <v>145.9444</v>
      </c>
      <c r="F432" t="s">
        <v>13</v>
      </c>
      <c r="G432">
        <v>1967</v>
      </c>
      <c r="H432" s="2" t="s">
        <v>2111</v>
      </c>
      <c r="I432" t="s">
        <v>13</v>
      </c>
      <c r="J432">
        <v>1977</v>
      </c>
      <c r="K432" s="2" t="s">
        <v>2553</v>
      </c>
      <c r="L432">
        <v>10.1</v>
      </c>
      <c r="M432">
        <v>96</v>
      </c>
      <c r="N432">
        <v>1.9</v>
      </c>
      <c r="O432" t="s">
        <v>3</v>
      </c>
    </row>
    <row r="433" spans="1:15" hidden="1" x14ac:dyDescent="0.25">
      <c r="B433">
        <v>70326</v>
      </c>
      <c r="C433" t="s">
        <v>438</v>
      </c>
      <c r="D433">
        <v>-37.147500000000001</v>
      </c>
      <c r="E433">
        <v>149.14959999999999</v>
      </c>
      <c r="F433" t="s">
        <v>13</v>
      </c>
      <c r="G433">
        <v>1965</v>
      </c>
      <c r="H433" s="2" t="s">
        <v>1987</v>
      </c>
      <c r="I433" t="s">
        <v>8</v>
      </c>
      <c r="J433">
        <v>1969</v>
      </c>
      <c r="K433" s="2" t="s">
        <v>2146</v>
      </c>
      <c r="L433">
        <v>2.2999999999999998</v>
      </c>
      <c r="M433">
        <v>33</v>
      </c>
      <c r="N433">
        <v>1</v>
      </c>
      <c r="O433" t="s">
        <v>3</v>
      </c>
    </row>
    <row r="434" spans="1:15" hidden="1" x14ac:dyDescent="0.25">
      <c r="B434">
        <v>86375</v>
      </c>
      <c r="C434" t="s">
        <v>439</v>
      </c>
      <c r="D434">
        <v>-38.134799999999998</v>
      </c>
      <c r="E434">
        <v>145.2637</v>
      </c>
      <c r="F434" t="s">
        <v>7</v>
      </c>
      <c r="G434">
        <v>1990</v>
      </c>
      <c r="H434" s="2" t="s">
        <v>2159</v>
      </c>
      <c r="I434" t="s">
        <v>8</v>
      </c>
      <c r="J434">
        <v>2012</v>
      </c>
      <c r="K434" s="2" t="s">
        <v>2511</v>
      </c>
      <c r="L434">
        <v>22.3</v>
      </c>
      <c r="M434">
        <v>93</v>
      </c>
      <c r="N434">
        <v>1</v>
      </c>
      <c r="O434" t="s">
        <v>3</v>
      </c>
    </row>
    <row r="435" spans="1:15" x14ac:dyDescent="0.25">
      <c r="B435">
        <v>200736</v>
      </c>
      <c r="C435" t="s">
        <v>440</v>
      </c>
      <c r="D435">
        <v>-20.5303</v>
      </c>
      <c r="E435">
        <v>150.37729999999999</v>
      </c>
      <c r="F435" t="s">
        <v>11</v>
      </c>
      <c r="G435">
        <v>1973</v>
      </c>
      <c r="H435" s="2" t="s">
        <v>2160</v>
      </c>
      <c r="I435" t="s">
        <v>8</v>
      </c>
      <c r="J435">
        <v>2012</v>
      </c>
      <c r="K435" s="2" t="s">
        <v>2511</v>
      </c>
      <c r="L435">
        <v>31.3</v>
      </c>
      <c r="M435">
        <v>74</v>
      </c>
      <c r="N435">
        <v>17.2</v>
      </c>
      <c r="O435" t="s">
        <v>9</v>
      </c>
    </row>
    <row r="436" spans="1:15" hidden="1" x14ac:dyDescent="0.25">
      <c r="B436">
        <v>91306</v>
      </c>
      <c r="C436" t="s">
        <v>441</v>
      </c>
      <c r="D436">
        <v>-41.7256</v>
      </c>
      <c r="E436">
        <v>147.07939999999999</v>
      </c>
      <c r="F436" t="s">
        <v>30</v>
      </c>
      <c r="G436">
        <v>1999</v>
      </c>
      <c r="H436" s="2" t="s">
        <v>2161</v>
      </c>
      <c r="I436" t="s">
        <v>8</v>
      </c>
      <c r="J436">
        <v>2012</v>
      </c>
      <c r="K436" s="2" t="s">
        <v>2511</v>
      </c>
      <c r="L436">
        <v>13.8</v>
      </c>
      <c r="M436">
        <v>99</v>
      </c>
      <c r="N436">
        <v>7.9</v>
      </c>
      <c r="O436" t="s">
        <v>9</v>
      </c>
    </row>
    <row r="437" spans="1:15" hidden="1" x14ac:dyDescent="0.25">
      <c r="B437">
        <v>91022</v>
      </c>
      <c r="C437" t="s">
        <v>442</v>
      </c>
      <c r="D437">
        <v>-41.721899999999998</v>
      </c>
      <c r="E437">
        <v>147.08109999999999</v>
      </c>
      <c r="F437" t="s">
        <v>5</v>
      </c>
      <c r="G437">
        <v>1965</v>
      </c>
      <c r="H437" s="2" t="s">
        <v>1945</v>
      </c>
      <c r="I437" t="s">
        <v>1</v>
      </c>
      <c r="J437">
        <v>1990</v>
      </c>
      <c r="K437" s="2" t="s">
        <v>2027</v>
      </c>
      <c r="L437">
        <v>25.5</v>
      </c>
      <c r="M437">
        <v>98</v>
      </c>
      <c r="N437">
        <v>1.8</v>
      </c>
      <c r="O437" t="s">
        <v>3</v>
      </c>
    </row>
    <row r="438" spans="1:15" hidden="1" x14ac:dyDescent="0.25">
      <c r="B438">
        <v>88019</v>
      </c>
      <c r="C438" t="s">
        <v>443</v>
      </c>
      <c r="D438">
        <v>-37.42</v>
      </c>
      <c r="E438">
        <v>143.89240000000001</v>
      </c>
      <c r="F438" t="s">
        <v>5</v>
      </c>
      <c r="G438">
        <v>1965</v>
      </c>
      <c r="H438" s="2" t="s">
        <v>1945</v>
      </c>
      <c r="I438" t="s">
        <v>1</v>
      </c>
      <c r="J438">
        <v>1975</v>
      </c>
      <c r="K438" s="2" t="s">
        <v>2189</v>
      </c>
      <c r="L438">
        <v>10.7</v>
      </c>
      <c r="M438">
        <v>97</v>
      </c>
      <c r="N438">
        <v>1</v>
      </c>
      <c r="O438" t="s">
        <v>3</v>
      </c>
    </row>
    <row r="439" spans="1:15" hidden="1" x14ac:dyDescent="0.25">
      <c r="B439">
        <v>40062</v>
      </c>
      <c r="C439" t="s">
        <v>444</v>
      </c>
      <c r="D439">
        <v>-26.8094</v>
      </c>
      <c r="E439">
        <v>152.87</v>
      </c>
      <c r="F439" t="s">
        <v>5</v>
      </c>
      <c r="G439">
        <v>1965</v>
      </c>
      <c r="H439" s="2" t="s">
        <v>1945</v>
      </c>
      <c r="I439" t="s">
        <v>8</v>
      </c>
      <c r="J439">
        <v>2000</v>
      </c>
      <c r="K439" s="2" t="s">
        <v>2479</v>
      </c>
      <c r="L439">
        <v>30.8</v>
      </c>
      <c r="M439">
        <v>60</v>
      </c>
      <c r="N439">
        <v>1</v>
      </c>
      <c r="O439" t="s">
        <v>3</v>
      </c>
    </row>
    <row r="440" spans="1:15" hidden="1" x14ac:dyDescent="0.25">
      <c r="B440">
        <v>14308</v>
      </c>
      <c r="C440" t="s">
        <v>445</v>
      </c>
      <c r="D440">
        <v>-11.1629</v>
      </c>
      <c r="E440">
        <v>132.4813</v>
      </c>
      <c r="F440" t="s">
        <v>1</v>
      </c>
      <c r="G440">
        <v>2012</v>
      </c>
      <c r="H440" s="2" t="s">
        <v>2162</v>
      </c>
      <c r="I440" t="s">
        <v>8</v>
      </c>
      <c r="J440">
        <v>2012</v>
      </c>
      <c r="K440" s="2" t="s">
        <v>2511</v>
      </c>
      <c r="L440">
        <v>0.3</v>
      </c>
      <c r="M440">
        <v>59</v>
      </c>
      <c r="N440">
        <v>7.6</v>
      </c>
      <c r="O440" t="s">
        <v>9</v>
      </c>
    </row>
    <row r="441" spans="1:15" hidden="1" x14ac:dyDescent="0.25">
      <c r="B441">
        <v>70025</v>
      </c>
      <c r="C441" t="s">
        <v>446</v>
      </c>
      <c r="D441">
        <v>-34.457799999999999</v>
      </c>
      <c r="E441">
        <v>149.4693</v>
      </c>
      <c r="F441" t="s">
        <v>13</v>
      </c>
      <c r="G441">
        <v>1968</v>
      </c>
      <c r="H441" s="2" t="s">
        <v>1960</v>
      </c>
      <c r="I441" t="s">
        <v>8</v>
      </c>
      <c r="J441">
        <v>1975</v>
      </c>
      <c r="K441" s="2" t="s">
        <v>2228</v>
      </c>
      <c r="L441">
        <v>5.3</v>
      </c>
      <c r="M441">
        <v>52</v>
      </c>
      <c r="N441">
        <v>1</v>
      </c>
      <c r="O441" t="s">
        <v>3</v>
      </c>
    </row>
    <row r="442" spans="1:15" x14ac:dyDescent="0.25">
      <c r="B442">
        <v>29012</v>
      </c>
      <c r="C442" t="s">
        <v>447</v>
      </c>
      <c r="D442">
        <v>-18.2044</v>
      </c>
      <c r="E442">
        <v>142.24469999999999</v>
      </c>
      <c r="F442" t="s">
        <v>5</v>
      </c>
      <c r="G442">
        <v>1962</v>
      </c>
      <c r="H442" s="2" t="s">
        <v>1933</v>
      </c>
      <c r="I442" t="s">
        <v>8</v>
      </c>
      <c r="J442">
        <v>2012</v>
      </c>
      <c r="K442" s="2" t="s">
        <v>2511</v>
      </c>
      <c r="L442">
        <v>50.9</v>
      </c>
      <c r="M442">
        <v>96</v>
      </c>
      <c r="N442">
        <v>2</v>
      </c>
      <c r="O442" t="s">
        <v>3</v>
      </c>
    </row>
    <row r="443" spans="1:15" hidden="1" x14ac:dyDescent="0.25">
      <c r="B443">
        <v>7017</v>
      </c>
      <c r="C443" t="s">
        <v>448</v>
      </c>
      <c r="D443">
        <v>-27.423300000000001</v>
      </c>
      <c r="E443">
        <v>117.8994</v>
      </c>
      <c r="F443" t="s">
        <v>5</v>
      </c>
      <c r="G443">
        <v>1957</v>
      </c>
      <c r="H443" s="2" t="s">
        <v>1939</v>
      </c>
      <c r="I443" t="s">
        <v>5</v>
      </c>
      <c r="J443">
        <v>1985</v>
      </c>
      <c r="K443" s="2" t="s">
        <v>2485</v>
      </c>
      <c r="L443">
        <v>28.1</v>
      </c>
      <c r="M443">
        <v>91</v>
      </c>
      <c r="N443">
        <v>1.9</v>
      </c>
      <c r="O443" t="s">
        <v>3</v>
      </c>
    </row>
    <row r="444" spans="1:15" hidden="1" x14ac:dyDescent="0.25">
      <c r="B444">
        <v>18217</v>
      </c>
      <c r="C444" t="s">
        <v>449</v>
      </c>
      <c r="D444">
        <v>-34.252400000000002</v>
      </c>
      <c r="E444">
        <v>135.71350000000001</v>
      </c>
      <c r="F444" t="s">
        <v>32</v>
      </c>
      <c r="G444">
        <v>2007</v>
      </c>
      <c r="H444" s="2" t="s">
        <v>2163</v>
      </c>
      <c r="I444" t="s">
        <v>8</v>
      </c>
      <c r="J444">
        <v>2012</v>
      </c>
      <c r="K444" s="2" t="s">
        <v>2511</v>
      </c>
      <c r="L444">
        <v>5.6</v>
      </c>
      <c r="M444">
        <v>97</v>
      </c>
      <c r="N444">
        <v>7.8</v>
      </c>
      <c r="O444" t="s">
        <v>9</v>
      </c>
    </row>
    <row r="445" spans="1:15" hidden="1" x14ac:dyDescent="0.25">
      <c r="B445">
        <v>10035</v>
      </c>
      <c r="C445" t="s">
        <v>450</v>
      </c>
      <c r="D445">
        <v>-31.6494</v>
      </c>
      <c r="E445">
        <v>117.23309999999999</v>
      </c>
      <c r="F445" t="s">
        <v>16</v>
      </c>
      <c r="G445">
        <v>1950</v>
      </c>
      <c r="H445" s="2" t="s">
        <v>2164</v>
      </c>
      <c r="I445" t="s">
        <v>36</v>
      </c>
      <c r="J445">
        <v>2007</v>
      </c>
      <c r="K445" s="2" t="s">
        <v>2520</v>
      </c>
      <c r="L445">
        <v>56.8</v>
      </c>
      <c r="M445">
        <v>98</v>
      </c>
      <c r="N445">
        <v>3</v>
      </c>
      <c r="O445" t="s">
        <v>3</v>
      </c>
    </row>
    <row r="446" spans="1:15" hidden="1" x14ac:dyDescent="0.25">
      <c r="A446">
        <v>1</v>
      </c>
      <c r="B446">
        <v>10286</v>
      </c>
      <c r="C446" t="s">
        <v>451</v>
      </c>
      <c r="D446">
        <v>-31.6219</v>
      </c>
      <c r="E446">
        <v>117.2217</v>
      </c>
      <c r="F446" t="s">
        <v>2</v>
      </c>
      <c r="G446">
        <v>1996</v>
      </c>
      <c r="H446" s="2" t="s">
        <v>2165</v>
      </c>
      <c r="I446" t="s">
        <v>8</v>
      </c>
      <c r="J446">
        <v>2012</v>
      </c>
      <c r="K446" s="2" t="s">
        <v>2511</v>
      </c>
      <c r="L446">
        <v>16.3</v>
      </c>
      <c r="M446">
        <v>98</v>
      </c>
      <c r="N446">
        <v>7.9</v>
      </c>
      <c r="O446" t="s">
        <v>9</v>
      </c>
    </row>
    <row r="447" spans="1:15" x14ac:dyDescent="0.25">
      <c r="B447">
        <v>44026</v>
      </c>
      <c r="C447" t="s">
        <v>452</v>
      </c>
      <c r="D447">
        <v>-28.068899999999999</v>
      </c>
      <c r="E447">
        <v>145.68219999999999</v>
      </c>
      <c r="F447" t="s">
        <v>5</v>
      </c>
      <c r="G447">
        <v>1957</v>
      </c>
      <c r="H447" s="2" t="s">
        <v>1939</v>
      </c>
      <c r="I447" t="s">
        <v>8</v>
      </c>
      <c r="J447">
        <v>2012</v>
      </c>
      <c r="K447" s="2" t="s">
        <v>2511</v>
      </c>
      <c r="L447">
        <v>53.7</v>
      </c>
      <c r="M447">
        <v>94</v>
      </c>
      <c r="N447">
        <v>3.7</v>
      </c>
      <c r="O447" t="s">
        <v>3</v>
      </c>
    </row>
    <row r="448" spans="1:15" hidden="1" x14ac:dyDescent="0.25">
      <c r="B448">
        <v>98018</v>
      </c>
      <c r="C448" t="s">
        <v>453</v>
      </c>
      <c r="D448">
        <v>-39.933300000000003</v>
      </c>
      <c r="E448">
        <v>143.86670000000001</v>
      </c>
      <c r="F448" t="s">
        <v>1</v>
      </c>
      <c r="G448">
        <v>1969</v>
      </c>
      <c r="H448" s="2" t="s">
        <v>1932</v>
      </c>
      <c r="I448" t="s">
        <v>5</v>
      </c>
      <c r="J448">
        <v>1977</v>
      </c>
      <c r="K448" s="2" t="s">
        <v>2554</v>
      </c>
      <c r="L448">
        <v>6.8</v>
      </c>
      <c r="M448">
        <v>80</v>
      </c>
      <c r="N448">
        <v>1.8</v>
      </c>
      <c r="O448" t="s">
        <v>3</v>
      </c>
    </row>
    <row r="449" spans="1:15" hidden="1" x14ac:dyDescent="0.25">
      <c r="B449">
        <v>98001</v>
      </c>
      <c r="C449" t="s">
        <v>454</v>
      </c>
      <c r="D449">
        <v>-39.932200000000002</v>
      </c>
      <c r="E449">
        <v>143.8486</v>
      </c>
      <c r="F449" t="s">
        <v>5</v>
      </c>
      <c r="G449">
        <v>1957</v>
      </c>
      <c r="H449" s="2" t="s">
        <v>1939</v>
      </c>
      <c r="I449" t="s">
        <v>8</v>
      </c>
      <c r="J449">
        <v>1997</v>
      </c>
      <c r="K449" s="2" t="s">
        <v>2135</v>
      </c>
      <c r="L449">
        <v>40.9</v>
      </c>
      <c r="M449">
        <v>94</v>
      </c>
      <c r="N449">
        <v>2.8</v>
      </c>
      <c r="O449" t="s">
        <v>3</v>
      </c>
    </row>
    <row r="450" spans="1:15" hidden="1" x14ac:dyDescent="0.25">
      <c r="B450">
        <v>3080</v>
      </c>
      <c r="C450" t="s">
        <v>455</v>
      </c>
      <c r="D450">
        <v>-17.573599999999999</v>
      </c>
      <c r="E450">
        <v>123.82170000000001</v>
      </c>
      <c r="F450" t="s">
        <v>8</v>
      </c>
      <c r="G450">
        <v>1989</v>
      </c>
      <c r="H450" s="2" t="s">
        <v>2166</v>
      </c>
      <c r="I450" t="s">
        <v>8</v>
      </c>
      <c r="J450">
        <v>2012</v>
      </c>
      <c r="K450" s="2" t="s">
        <v>2511</v>
      </c>
      <c r="L450">
        <v>23</v>
      </c>
      <c r="M450">
        <v>96</v>
      </c>
      <c r="N450">
        <v>7.7</v>
      </c>
      <c r="O450" t="s">
        <v>9</v>
      </c>
    </row>
    <row r="451" spans="1:15" x14ac:dyDescent="0.25">
      <c r="B451">
        <v>15511</v>
      </c>
      <c r="C451" t="s">
        <v>456</v>
      </c>
      <c r="D451">
        <v>-25.3139</v>
      </c>
      <c r="E451">
        <v>131.75710000000001</v>
      </c>
      <c r="F451" t="s">
        <v>5</v>
      </c>
      <c r="G451">
        <v>1965</v>
      </c>
      <c r="H451" s="2" t="s">
        <v>1945</v>
      </c>
      <c r="I451" t="s">
        <v>8</v>
      </c>
      <c r="J451">
        <v>2012</v>
      </c>
      <c r="K451" s="2" t="s">
        <v>2511</v>
      </c>
      <c r="L451">
        <v>47.8</v>
      </c>
      <c r="M451">
        <v>97</v>
      </c>
      <c r="N451">
        <v>2.5</v>
      </c>
      <c r="O451" t="s">
        <v>3</v>
      </c>
    </row>
    <row r="452" spans="1:15" hidden="1" x14ac:dyDescent="0.25">
      <c r="B452">
        <v>3057</v>
      </c>
      <c r="C452" t="s">
        <v>457</v>
      </c>
      <c r="D452">
        <v>-16.4514</v>
      </c>
      <c r="E452">
        <v>123.0086</v>
      </c>
      <c r="F452" t="s">
        <v>11</v>
      </c>
      <c r="G452">
        <v>1985</v>
      </c>
      <c r="H452" s="2" t="s">
        <v>2167</v>
      </c>
      <c r="I452" t="s">
        <v>8</v>
      </c>
      <c r="J452">
        <v>2012</v>
      </c>
      <c r="K452" s="2" t="s">
        <v>2511</v>
      </c>
      <c r="L452">
        <v>27.4</v>
      </c>
      <c r="M452">
        <v>94</v>
      </c>
      <c r="N452">
        <v>4.5</v>
      </c>
      <c r="O452" t="s">
        <v>3</v>
      </c>
    </row>
    <row r="453" spans="1:15" hidden="1" x14ac:dyDescent="0.25">
      <c r="B453">
        <v>41522</v>
      </c>
      <c r="C453" t="s">
        <v>458</v>
      </c>
      <c r="D453">
        <v>-27.160499999999999</v>
      </c>
      <c r="E453">
        <v>151.26339999999999</v>
      </c>
      <c r="F453" t="s">
        <v>5</v>
      </c>
      <c r="G453">
        <v>1992</v>
      </c>
      <c r="H453" s="2" t="s">
        <v>2168</v>
      </c>
      <c r="I453" t="s">
        <v>8</v>
      </c>
      <c r="J453">
        <v>2012</v>
      </c>
      <c r="K453" s="2" t="s">
        <v>2511</v>
      </c>
      <c r="L453">
        <v>21</v>
      </c>
      <c r="M453">
        <v>99</v>
      </c>
      <c r="N453">
        <v>5.0999999999999996</v>
      </c>
      <c r="O453" t="s">
        <v>9</v>
      </c>
    </row>
    <row r="454" spans="1:15" hidden="1" x14ac:dyDescent="0.25">
      <c r="B454">
        <v>41023</v>
      </c>
      <c r="C454" t="s">
        <v>459</v>
      </c>
      <c r="D454">
        <v>-27.183900000000001</v>
      </c>
      <c r="E454">
        <v>151.26390000000001</v>
      </c>
      <c r="F454" t="s">
        <v>5</v>
      </c>
      <c r="G454">
        <v>1893</v>
      </c>
      <c r="H454" s="2" t="s">
        <v>2169</v>
      </c>
      <c r="I454" t="s">
        <v>5</v>
      </c>
      <c r="J454">
        <v>1992</v>
      </c>
      <c r="K454" s="2" t="s">
        <v>2168</v>
      </c>
      <c r="L454">
        <v>98.6</v>
      </c>
      <c r="M454">
        <v>98</v>
      </c>
      <c r="N454">
        <v>2</v>
      </c>
      <c r="O454" t="s">
        <v>3</v>
      </c>
    </row>
    <row r="455" spans="1:15" hidden="1" x14ac:dyDescent="0.25">
      <c r="B455">
        <v>86368</v>
      </c>
      <c r="C455" t="s">
        <v>460</v>
      </c>
      <c r="D455">
        <v>-38.18</v>
      </c>
      <c r="E455">
        <v>145.43170000000001</v>
      </c>
      <c r="F455" t="s">
        <v>32</v>
      </c>
      <c r="G455">
        <v>1988</v>
      </c>
      <c r="H455" s="2" t="s">
        <v>1957</v>
      </c>
      <c r="I455" t="s">
        <v>11</v>
      </c>
      <c r="J455">
        <v>1990</v>
      </c>
      <c r="K455" s="2" t="s">
        <v>2387</v>
      </c>
      <c r="L455">
        <v>2.2999999999999998</v>
      </c>
      <c r="M455">
        <v>83</v>
      </c>
      <c r="N455">
        <v>1.6</v>
      </c>
      <c r="O455" t="s">
        <v>3</v>
      </c>
    </row>
    <row r="456" spans="1:15" hidden="1" x14ac:dyDescent="0.25">
      <c r="B456">
        <v>8297</v>
      </c>
      <c r="C456" t="s">
        <v>461</v>
      </c>
      <c r="D456">
        <v>-30.2761</v>
      </c>
      <c r="E456">
        <v>116.67140000000001</v>
      </c>
      <c r="F456" t="s">
        <v>13</v>
      </c>
      <c r="G456">
        <v>1997</v>
      </c>
      <c r="H456" s="2" t="s">
        <v>2094</v>
      </c>
      <c r="I456" t="s">
        <v>8</v>
      </c>
      <c r="J456">
        <v>2012</v>
      </c>
      <c r="K456" s="2" t="s">
        <v>2511</v>
      </c>
      <c r="L456">
        <v>15.7</v>
      </c>
      <c r="M456">
        <v>97</v>
      </c>
      <c r="N456">
        <v>7.7</v>
      </c>
      <c r="O456" t="s">
        <v>9</v>
      </c>
    </row>
    <row r="457" spans="1:15" hidden="1" x14ac:dyDescent="0.25">
      <c r="A457">
        <v>1</v>
      </c>
      <c r="B457">
        <v>8039</v>
      </c>
      <c r="C457" t="s">
        <v>462</v>
      </c>
      <c r="D457">
        <v>-30.277200000000001</v>
      </c>
      <c r="E457">
        <v>116.6619</v>
      </c>
      <c r="F457" t="s">
        <v>16</v>
      </c>
      <c r="G457">
        <v>1955</v>
      </c>
      <c r="H457" s="2" t="s">
        <v>2170</v>
      </c>
      <c r="I457" t="s">
        <v>11</v>
      </c>
      <c r="J457">
        <v>2012</v>
      </c>
      <c r="K457" s="2" t="s">
        <v>2179</v>
      </c>
      <c r="L457">
        <v>56.4</v>
      </c>
      <c r="M457">
        <v>95</v>
      </c>
      <c r="N457">
        <v>3.3</v>
      </c>
      <c r="O457" t="s">
        <v>3</v>
      </c>
    </row>
    <row r="458" spans="1:15" hidden="1" x14ac:dyDescent="0.25">
      <c r="B458">
        <v>14618</v>
      </c>
      <c r="C458" t="s">
        <v>463</v>
      </c>
      <c r="D458">
        <v>-16.253</v>
      </c>
      <c r="E458">
        <v>133.37</v>
      </c>
      <c r="F458" t="s">
        <v>13</v>
      </c>
      <c r="G458">
        <v>1970</v>
      </c>
      <c r="H458" s="2" t="s">
        <v>1976</v>
      </c>
      <c r="I458" t="s">
        <v>11</v>
      </c>
      <c r="J458">
        <v>1986</v>
      </c>
      <c r="K458" s="2" t="s">
        <v>2221</v>
      </c>
      <c r="L458">
        <v>13.8</v>
      </c>
      <c r="M458">
        <v>81</v>
      </c>
      <c r="N458">
        <v>6.1</v>
      </c>
      <c r="O458" t="s">
        <v>3</v>
      </c>
    </row>
    <row r="459" spans="1:15" x14ac:dyDescent="0.25">
      <c r="B459">
        <v>14626</v>
      </c>
      <c r="C459" t="s">
        <v>464</v>
      </c>
      <c r="D459">
        <v>-16.2636</v>
      </c>
      <c r="E459">
        <v>133.37819999999999</v>
      </c>
      <c r="F459" t="s">
        <v>13</v>
      </c>
      <c r="G459">
        <v>1939</v>
      </c>
      <c r="H459" s="2" t="s">
        <v>2171</v>
      </c>
      <c r="I459" t="s">
        <v>8</v>
      </c>
      <c r="J459">
        <v>2012</v>
      </c>
      <c r="K459" s="2" t="s">
        <v>2511</v>
      </c>
      <c r="L459">
        <v>43.1</v>
      </c>
      <c r="M459">
        <v>57</v>
      </c>
      <c r="N459">
        <v>6.6</v>
      </c>
      <c r="O459" t="s">
        <v>9</v>
      </c>
    </row>
    <row r="460" spans="1:15" hidden="1" x14ac:dyDescent="0.25">
      <c r="B460">
        <v>14635</v>
      </c>
      <c r="C460" t="s">
        <v>465</v>
      </c>
      <c r="D460">
        <v>-16.316700000000001</v>
      </c>
      <c r="E460">
        <v>133.38329999999999</v>
      </c>
      <c r="F460" t="s">
        <v>13</v>
      </c>
      <c r="G460">
        <v>1982</v>
      </c>
      <c r="H460" s="2" t="s">
        <v>2172</v>
      </c>
      <c r="I460" t="s">
        <v>5</v>
      </c>
      <c r="J460">
        <v>1985</v>
      </c>
      <c r="K460" s="2" t="s">
        <v>2485</v>
      </c>
      <c r="L460">
        <v>2.2000000000000002</v>
      </c>
      <c r="M460">
        <v>72</v>
      </c>
      <c r="N460">
        <v>2</v>
      </c>
      <c r="O460" t="s">
        <v>3</v>
      </c>
    </row>
    <row r="461" spans="1:15" hidden="1" x14ac:dyDescent="0.25">
      <c r="B461">
        <v>4097</v>
      </c>
      <c r="C461" t="s">
        <v>466</v>
      </c>
      <c r="D461">
        <v>-20.6175</v>
      </c>
      <c r="E461">
        <v>116.7517</v>
      </c>
      <c r="F461" t="s">
        <v>23</v>
      </c>
      <c r="G461">
        <v>1990</v>
      </c>
      <c r="H461" s="2" t="s">
        <v>2173</v>
      </c>
      <c r="I461" t="s">
        <v>11</v>
      </c>
      <c r="J461">
        <v>2001</v>
      </c>
      <c r="K461" s="2" t="s">
        <v>2178</v>
      </c>
      <c r="L461">
        <v>10.7</v>
      </c>
      <c r="M461">
        <v>94</v>
      </c>
      <c r="N461">
        <v>7.5</v>
      </c>
      <c r="O461" t="s">
        <v>3</v>
      </c>
    </row>
    <row r="462" spans="1:15" hidden="1" x14ac:dyDescent="0.25">
      <c r="B462">
        <v>5061</v>
      </c>
      <c r="C462" t="s">
        <v>467</v>
      </c>
      <c r="D462">
        <v>-20.727799999999998</v>
      </c>
      <c r="E462">
        <v>116.7483</v>
      </c>
      <c r="F462" t="s">
        <v>23</v>
      </c>
      <c r="G462">
        <v>1969</v>
      </c>
      <c r="H462" s="2" t="s">
        <v>1964</v>
      </c>
      <c r="I462" t="s">
        <v>23</v>
      </c>
      <c r="J462">
        <v>1993</v>
      </c>
      <c r="K462" s="2" t="s">
        <v>2386</v>
      </c>
      <c r="L462">
        <v>24.1</v>
      </c>
      <c r="M462">
        <v>86</v>
      </c>
      <c r="N462">
        <v>2.2000000000000002</v>
      </c>
      <c r="O462" t="s">
        <v>3</v>
      </c>
    </row>
    <row r="463" spans="1:15" hidden="1" x14ac:dyDescent="0.25">
      <c r="B463">
        <v>86224</v>
      </c>
      <c r="C463" t="s">
        <v>468</v>
      </c>
      <c r="D463">
        <v>-37.976399999999998</v>
      </c>
      <c r="E463">
        <v>145.22470000000001</v>
      </c>
      <c r="F463" t="s">
        <v>5</v>
      </c>
      <c r="G463">
        <v>1964</v>
      </c>
      <c r="H463" s="2" t="s">
        <v>1995</v>
      </c>
      <c r="I463" t="s">
        <v>23</v>
      </c>
      <c r="J463">
        <v>1974</v>
      </c>
      <c r="K463" s="2" t="s">
        <v>1974</v>
      </c>
      <c r="L463">
        <v>9.6</v>
      </c>
      <c r="M463">
        <v>79</v>
      </c>
      <c r="N463">
        <v>1.9</v>
      </c>
      <c r="O463" t="s">
        <v>3</v>
      </c>
    </row>
    <row r="464" spans="1:15" hidden="1" x14ac:dyDescent="0.25">
      <c r="B464">
        <v>85275</v>
      </c>
      <c r="C464" t="s">
        <v>469</v>
      </c>
      <c r="D464">
        <v>-38.4833</v>
      </c>
      <c r="E464">
        <v>146.9333</v>
      </c>
      <c r="F464" t="s">
        <v>30</v>
      </c>
      <c r="G464">
        <v>1981</v>
      </c>
      <c r="H464" s="2" t="s">
        <v>2174</v>
      </c>
      <c r="I464" t="s">
        <v>7</v>
      </c>
      <c r="J464">
        <v>1982</v>
      </c>
      <c r="K464" s="2" t="s">
        <v>2555</v>
      </c>
      <c r="L464">
        <v>0.9</v>
      </c>
      <c r="M464">
        <v>97</v>
      </c>
      <c r="N464">
        <v>2</v>
      </c>
      <c r="O464" t="s">
        <v>3</v>
      </c>
    </row>
    <row r="465" spans="1:15" hidden="1" x14ac:dyDescent="0.25">
      <c r="B465">
        <v>90194</v>
      </c>
      <c r="C465" t="s">
        <v>470</v>
      </c>
      <c r="D465">
        <v>-37.922199999999997</v>
      </c>
      <c r="E465">
        <v>141.26140000000001</v>
      </c>
      <c r="F465" t="s">
        <v>36</v>
      </c>
      <c r="G465">
        <v>2009</v>
      </c>
      <c r="H465" s="2" t="s">
        <v>2175</v>
      </c>
      <c r="I465" t="s">
        <v>8</v>
      </c>
      <c r="J465">
        <v>2012</v>
      </c>
      <c r="K465" s="2" t="s">
        <v>2511</v>
      </c>
      <c r="L465">
        <v>3.8</v>
      </c>
      <c r="M465">
        <v>98</v>
      </c>
      <c r="N465">
        <v>8</v>
      </c>
      <c r="O465" t="s">
        <v>9</v>
      </c>
    </row>
    <row r="466" spans="1:15" x14ac:dyDescent="0.25">
      <c r="B466">
        <v>82076</v>
      </c>
      <c r="C466" t="s">
        <v>471</v>
      </c>
      <c r="D466">
        <v>-36.535299999999999</v>
      </c>
      <c r="E466">
        <v>147.4984</v>
      </c>
      <c r="F466" t="s">
        <v>5</v>
      </c>
      <c r="G466">
        <v>1975</v>
      </c>
      <c r="H466" s="2" t="s">
        <v>2176</v>
      </c>
      <c r="I466" t="s">
        <v>8</v>
      </c>
      <c r="J466">
        <v>2012</v>
      </c>
      <c r="K466" s="2" t="s">
        <v>2511</v>
      </c>
      <c r="L466">
        <v>37.9</v>
      </c>
      <c r="M466">
        <v>97</v>
      </c>
      <c r="N466">
        <v>1.1000000000000001</v>
      </c>
      <c r="O466" t="s">
        <v>3</v>
      </c>
    </row>
    <row r="467" spans="1:15" hidden="1" x14ac:dyDescent="0.25">
      <c r="B467">
        <v>200024</v>
      </c>
      <c r="C467" t="s">
        <v>472</v>
      </c>
      <c r="D467">
        <v>-9.0667000000000009</v>
      </c>
      <c r="E467">
        <v>143.19999999999999</v>
      </c>
      <c r="F467" t="s">
        <v>5</v>
      </c>
      <c r="G467">
        <v>1957</v>
      </c>
      <c r="H467" s="2" t="s">
        <v>1939</v>
      </c>
      <c r="I467" t="s">
        <v>1</v>
      </c>
      <c r="J467">
        <v>1973</v>
      </c>
      <c r="K467" s="2" t="s">
        <v>1942</v>
      </c>
      <c r="L467">
        <v>16.600000000000001</v>
      </c>
      <c r="M467">
        <v>83</v>
      </c>
      <c r="N467">
        <v>1.8</v>
      </c>
      <c r="O467" t="s">
        <v>3</v>
      </c>
    </row>
    <row r="468" spans="1:15" hidden="1" x14ac:dyDescent="0.25">
      <c r="A468">
        <v>1</v>
      </c>
      <c r="B468">
        <v>14015</v>
      </c>
      <c r="C468" t="s">
        <v>473</v>
      </c>
      <c r="D468">
        <v>-12.4239</v>
      </c>
      <c r="E468">
        <v>130.89250000000001</v>
      </c>
      <c r="F468" t="s">
        <v>5</v>
      </c>
      <c r="G468">
        <v>1941</v>
      </c>
      <c r="H468" s="2" t="s">
        <v>2177</v>
      </c>
      <c r="I468" t="s">
        <v>8</v>
      </c>
      <c r="J468">
        <v>2012</v>
      </c>
      <c r="K468" s="2" t="s">
        <v>2511</v>
      </c>
      <c r="L468">
        <v>71.900000000000006</v>
      </c>
      <c r="M468">
        <v>99</v>
      </c>
      <c r="N468">
        <v>7.8</v>
      </c>
      <c r="O468" t="s">
        <v>9</v>
      </c>
    </row>
    <row r="469" spans="1:15" hidden="1" x14ac:dyDescent="0.25">
      <c r="B469">
        <v>14040</v>
      </c>
      <c r="C469" t="s">
        <v>474</v>
      </c>
      <c r="D469">
        <v>-12.422700000000001</v>
      </c>
      <c r="E469">
        <v>130.8844</v>
      </c>
      <c r="F469" t="s">
        <v>11</v>
      </c>
      <c r="G469">
        <v>2001</v>
      </c>
      <c r="H469" s="2" t="s">
        <v>2178</v>
      </c>
      <c r="I469" t="s">
        <v>32</v>
      </c>
      <c r="J469">
        <v>2007</v>
      </c>
      <c r="K469" s="2" t="s">
        <v>2163</v>
      </c>
      <c r="L469">
        <v>5.9</v>
      </c>
      <c r="M469">
        <v>95</v>
      </c>
      <c r="N469">
        <v>7.8</v>
      </c>
      <c r="O469" t="s">
        <v>9</v>
      </c>
    </row>
    <row r="470" spans="1:15" hidden="1" x14ac:dyDescent="0.25">
      <c r="B470">
        <v>14072</v>
      </c>
      <c r="C470" t="s">
        <v>475</v>
      </c>
      <c r="D470">
        <v>-12.4719</v>
      </c>
      <c r="E470">
        <v>130.8458</v>
      </c>
      <c r="F470" t="s">
        <v>11</v>
      </c>
      <c r="G470">
        <v>2012</v>
      </c>
      <c r="H470" s="2" t="s">
        <v>2179</v>
      </c>
      <c r="I470" t="s">
        <v>8</v>
      </c>
      <c r="J470">
        <v>2012</v>
      </c>
      <c r="K470" s="2" t="s">
        <v>2511</v>
      </c>
      <c r="L470">
        <v>0.4</v>
      </c>
      <c r="M470">
        <v>74</v>
      </c>
      <c r="N470">
        <v>7.6</v>
      </c>
      <c r="O470" t="s">
        <v>9</v>
      </c>
    </row>
    <row r="471" spans="1:15" hidden="1" x14ac:dyDescent="0.25">
      <c r="B471">
        <v>14016</v>
      </c>
      <c r="C471" t="s">
        <v>476</v>
      </c>
      <c r="D471">
        <v>-12.46</v>
      </c>
      <c r="E471">
        <v>130.84</v>
      </c>
      <c r="F471" t="s">
        <v>5</v>
      </c>
      <c r="G471">
        <v>1885</v>
      </c>
      <c r="H471" s="2" t="s">
        <v>2180</v>
      </c>
      <c r="I471" t="s">
        <v>5</v>
      </c>
      <c r="J471">
        <v>1942</v>
      </c>
      <c r="K471" s="2" t="s">
        <v>2362</v>
      </c>
      <c r="L471">
        <v>57</v>
      </c>
      <c r="M471">
        <v>100</v>
      </c>
      <c r="N471">
        <v>2</v>
      </c>
      <c r="O471" t="s">
        <v>3</v>
      </c>
    </row>
    <row r="472" spans="1:15" hidden="1" x14ac:dyDescent="0.25">
      <c r="B472">
        <v>14161</v>
      </c>
      <c r="C472" t="s">
        <v>477</v>
      </c>
      <c r="D472">
        <v>-12.466699999999999</v>
      </c>
      <c r="E472">
        <v>130.83330000000001</v>
      </c>
      <c r="F472" t="s">
        <v>5</v>
      </c>
      <c r="G472">
        <v>1967</v>
      </c>
      <c r="H472" s="2" t="s">
        <v>2181</v>
      </c>
      <c r="I472" t="s">
        <v>8</v>
      </c>
      <c r="J472">
        <v>1973</v>
      </c>
      <c r="K472" s="2" t="s">
        <v>2462</v>
      </c>
      <c r="L472">
        <v>7</v>
      </c>
      <c r="M472">
        <v>100</v>
      </c>
      <c r="N472">
        <v>7.6</v>
      </c>
      <c r="O472" t="s">
        <v>3</v>
      </c>
    </row>
    <row r="473" spans="1:15" hidden="1" x14ac:dyDescent="0.25">
      <c r="B473">
        <v>300000</v>
      </c>
      <c r="C473" t="s">
        <v>478</v>
      </c>
      <c r="D473">
        <v>-68.574399999999997</v>
      </c>
      <c r="E473">
        <v>77.967200000000005</v>
      </c>
      <c r="F473" t="s">
        <v>7</v>
      </c>
      <c r="G473">
        <v>1957</v>
      </c>
      <c r="H473" s="2" t="s">
        <v>2182</v>
      </c>
      <c r="I473" t="s">
        <v>8</v>
      </c>
      <c r="J473">
        <v>2012</v>
      </c>
      <c r="K473" s="2" t="s">
        <v>2511</v>
      </c>
      <c r="L473">
        <v>51.6</v>
      </c>
      <c r="M473">
        <v>92</v>
      </c>
      <c r="N473">
        <v>8</v>
      </c>
      <c r="O473" t="s">
        <v>9</v>
      </c>
    </row>
    <row r="474" spans="1:15" hidden="1" x14ac:dyDescent="0.25">
      <c r="B474">
        <v>300055</v>
      </c>
      <c r="C474" t="s">
        <v>479</v>
      </c>
      <c r="D474">
        <v>-68.484499999999997</v>
      </c>
      <c r="E474">
        <v>78.816900000000004</v>
      </c>
      <c r="F474" t="s">
        <v>11</v>
      </c>
      <c r="G474">
        <v>2007</v>
      </c>
      <c r="H474" s="2" t="s">
        <v>2005</v>
      </c>
      <c r="I474" t="s">
        <v>8</v>
      </c>
      <c r="J474">
        <v>2012</v>
      </c>
      <c r="K474" s="2" t="s">
        <v>2511</v>
      </c>
      <c r="L474">
        <v>5.2</v>
      </c>
      <c r="M474">
        <v>77</v>
      </c>
      <c r="N474">
        <v>6.9</v>
      </c>
      <c r="O474" t="s">
        <v>9</v>
      </c>
    </row>
    <row r="475" spans="1:15" hidden="1" x14ac:dyDescent="0.25">
      <c r="B475">
        <v>99001</v>
      </c>
      <c r="C475" t="s">
        <v>480</v>
      </c>
      <c r="D475">
        <v>-39.476399999999998</v>
      </c>
      <c r="E475">
        <v>147.31530000000001</v>
      </c>
      <c r="F475" t="s">
        <v>7</v>
      </c>
      <c r="G475">
        <v>1984</v>
      </c>
      <c r="H475" s="2" t="s">
        <v>2183</v>
      </c>
      <c r="I475" t="s">
        <v>32</v>
      </c>
      <c r="J475">
        <v>1998</v>
      </c>
      <c r="K475" s="2" t="s">
        <v>2071</v>
      </c>
      <c r="L475">
        <v>14.3</v>
      </c>
      <c r="M475">
        <v>86</v>
      </c>
      <c r="N475">
        <v>2.4</v>
      </c>
      <c r="O475" t="s">
        <v>3</v>
      </c>
    </row>
    <row r="476" spans="1:15" hidden="1" x14ac:dyDescent="0.25">
      <c r="B476">
        <v>56008</v>
      </c>
      <c r="C476" t="s">
        <v>481</v>
      </c>
      <c r="D476">
        <v>-29.4421</v>
      </c>
      <c r="E476">
        <v>151.84829999999999</v>
      </c>
      <c r="F476" t="s">
        <v>11</v>
      </c>
      <c r="G476">
        <v>1967</v>
      </c>
      <c r="H476" s="2" t="s">
        <v>1977</v>
      </c>
      <c r="I476" t="s">
        <v>8</v>
      </c>
      <c r="J476">
        <v>1975</v>
      </c>
      <c r="K476" s="2" t="s">
        <v>2228</v>
      </c>
      <c r="L476">
        <v>4.4000000000000004</v>
      </c>
      <c r="M476">
        <v>51</v>
      </c>
      <c r="N476">
        <v>2</v>
      </c>
      <c r="O476" t="s">
        <v>3</v>
      </c>
    </row>
    <row r="477" spans="1:15" hidden="1" x14ac:dyDescent="0.25">
      <c r="B477">
        <v>14949</v>
      </c>
      <c r="C477" t="s">
        <v>482</v>
      </c>
      <c r="D477">
        <v>-15.744199999999999</v>
      </c>
      <c r="E477">
        <v>131.91820000000001</v>
      </c>
      <c r="F477" t="s">
        <v>30</v>
      </c>
      <c r="G477">
        <v>1997</v>
      </c>
      <c r="H477" s="2" t="s">
        <v>2013</v>
      </c>
      <c r="I477" t="s">
        <v>8</v>
      </c>
      <c r="J477">
        <v>2012</v>
      </c>
      <c r="K477" s="2" t="s">
        <v>2511</v>
      </c>
      <c r="L477">
        <v>15.8</v>
      </c>
      <c r="M477">
        <v>97</v>
      </c>
      <c r="N477">
        <v>7.8</v>
      </c>
      <c r="O477" t="s">
        <v>9</v>
      </c>
    </row>
    <row r="478" spans="1:15" hidden="1" x14ac:dyDescent="0.25">
      <c r="B478">
        <v>91211</v>
      </c>
      <c r="C478" t="s">
        <v>483</v>
      </c>
      <c r="D478">
        <v>-41.533299999999997</v>
      </c>
      <c r="E478">
        <v>146.65</v>
      </c>
      <c r="F478" t="s">
        <v>1</v>
      </c>
      <c r="G478">
        <v>1970</v>
      </c>
      <c r="H478" s="2" t="s">
        <v>2079</v>
      </c>
      <c r="I478" t="s">
        <v>2</v>
      </c>
      <c r="J478">
        <v>1978</v>
      </c>
      <c r="K478" s="2" t="s">
        <v>2556</v>
      </c>
      <c r="L478">
        <v>8.1</v>
      </c>
      <c r="M478">
        <v>99</v>
      </c>
      <c r="N478">
        <v>2</v>
      </c>
      <c r="O478" t="s">
        <v>3</v>
      </c>
    </row>
    <row r="479" spans="1:15" hidden="1" x14ac:dyDescent="0.25">
      <c r="B479">
        <v>91187</v>
      </c>
      <c r="C479" t="s">
        <v>484</v>
      </c>
      <c r="D479">
        <v>-41.5167</v>
      </c>
      <c r="E479">
        <v>146.63329999999999</v>
      </c>
      <c r="F479" t="s">
        <v>36</v>
      </c>
      <c r="G479">
        <v>1967</v>
      </c>
      <c r="H479" s="2" t="s">
        <v>1980</v>
      </c>
      <c r="I479" t="s">
        <v>32</v>
      </c>
      <c r="J479">
        <v>1970</v>
      </c>
      <c r="K479" s="2" t="s">
        <v>1953</v>
      </c>
      <c r="L479">
        <v>3.3</v>
      </c>
      <c r="M479">
        <v>100</v>
      </c>
      <c r="N479">
        <v>2</v>
      </c>
      <c r="O479" t="s">
        <v>3</v>
      </c>
    </row>
    <row r="480" spans="1:15" hidden="1" x14ac:dyDescent="0.25">
      <c r="B480">
        <v>6044</v>
      </c>
      <c r="C480" t="s">
        <v>485</v>
      </c>
      <c r="D480">
        <v>-25.926100000000002</v>
      </c>
      <c r="E480">
        <v>113.53189999999999</v>
      </c>
      <c r="F480" t="s">
        <v>30</v>
      </c>
      <c r="G480">
        <v>1988</v>
      </c>
      <c r="H480" s="2" t="s">
        <v>2184</v>
      </c>
      <c r="I480" t="s">
        <v>8</v>
      </c>
      <c r="J480">
        <v>2012</v>
      </c>
      <c r="K480" s="2" t="s">
        <v>2511</v>
      </c>
      <c r="L480">
        <v>24.8</v>
      </c>
      <c r="M480">
        <v>98</v>
      </c>
      <c r="N480">
        <v>5.6</v>
      </c>
      <c r="O480" t="s">
        <v>3</v>
      </c>
    </row>
    <row r="481" spans="1:15" hidden="1" x14ac:dyDescent="0.25">
      <c r="B481">
        <v>74210</v>
      </c>
      <c r="C481" t="s">
        <v>486</v>
      </c>
      <c r="D481">
        <v>-35.533299999999997</v>
      </c>
      <c r="E481">
        <v>144.9667</v>
      </c>
      <c r="F481" t="s">
        <v>11</v>
      </c>
      <c r="G481">
        <v>1941</v>
      </c>
      <c r="H481" s="2" t="s">
        <v>2185</v>
      </c>
      <c r="I481" t="s">
        <v>1</v>
      </c>
      <c r="J481">
        <v>1945</v>
      </c>
      <c r="K481" s="2" t="s">
        <v>2557</v>
      </c>
      <c r="L481">
        <v>4.2</v>
      </c>
      <c r="M481">
        <v>98</v>
      </c>
      <c r="N481">
        <v>5.0999999999999996</v>
      </c>
    </row>
    <row r="482" spans="1:15" hidden="1" x14ac:dyDescent="0.25">
      <c r="A482">
        <v>1</v>
      </c>
      <c r="B482">
        <v>74258</v>
      </c>
      <c r="C482" t="s">
        <v>487</v>
      </c>
      <c r="D482">
        <v>-35.557499999999997</v>
      </c>
      <c r="E482">
        <v>144.94579999999999</v>
      </c>
      <c r="F482" t="s">
        <v>32</v>
      </c>
      <c r="G482">
        <v>1997</v>
      </c>
      <c r="H482" s="2" t="s">
        <v>1970</v>
      </c>
      <c r="I482" t="s">
        <v>8</v>
      </c>
      <c r="J482">
        <v>2012</v>
      </c>
      <c r="K482" s="2" t="s">
        <v>2511</v>
      </c>
      <c r="L482">
        <v>15.6</v>
      </c>
      <c r="M482">
        <v>99</v>
      </c>
      <c r="N482">
        <v>8</v>
      </c>
      <c r="O482" t="s">
        <v>9</v>
      </c>
    </row>
    <row r="483" spans="1:15" hidden="1" x14ac:dyDescent="0.25">
      <c r="B483">
        <v>74039</v>
      </c>
      <c r="C483" t="s">
        <v>488</v>
      </c>
      <c r="D483">
        <v>-35.366700000000002</v>
      </c>
      <c r="E483">
        <v>145.05000000000001</v>
      </c>
      <c r="F483" t="s">
        <v>5</v>
      </c>
      <c r="G483">
        <v>1957</v>
      </c>
      <c r="H483" s="2" t="s">
        <v>1939</v>
      </c>
      <c r="I483" t="s">
        <v>23</v>
      </c>
      <c r="J483">
        <v>1977</v>
      </c>
      <c r="K483" s="2" t="s">
        <v>2295</v>
      </c>
      <c r="L483">
        <v>20.8</v>
      </c>
      <c r="M483">
        <v>92</v>
      </c>
      <c r="N483">
        <v>1.8</v>
      </c>
      <c r="O483" t="s">
        <v>3</v>
      </c>
    </row>
    <row r="484" spans="1:15" hidden="1" x14ac:dyDescent="0.25">
      <c r="B484">
        <v>74128</v>
      </c>
      <c r="C484" t="s">
        <v>489</v>
      </c>
      <c r="D484">
        <v>-35.526899999999998</v>
      </c>
      <c r="E484">
        <v>144.952</v>
      </c>
      <c r="F484" t="s">
        <v>7</v>
      </c>
      <c r="G484">
        <v>1858</v>
      </c>
      <c r="H484" s="2" t="s">
        <v>2186</v>
      </c>
      <c r="I484" t="s">
        <v>32</v>
      </c>
      <c r="J484">
        <v>2003</v>
      </c>
      <c r="K484" s="2" t="s">
        <v>2096</v>
      </c>
      <c r="L484">
        <v>138.80000000000001</v>
      </c>
      <c r="M484">
        <v>90</v>
      </c>
      <c r="N484">
        <v>1.9</v>
      </c>
      <c r="O484" t="s">
        <v>3</v>
      </c>
    </row>
    <row r="485" spans="1:15" hidden="1" x14ac:dyDescent="0.25">
      <c r="B485">
        <v>9637</v>
      </c>
      <c r="C485" t="s">
        <v>490</v>
      </c>
      <c r="D485">
        <v>-34.951099999999997</v>
      </c>
      <c r="E485">
        <v>117.37</v>
      </c>
      <c r="F485" t="s">
        <v>5</v>
      </c>
      <c r="G485">
        <v>1965</v>
      </c>
      <c r="H485" s="2" t="s">
        <v>1945</v>
      </c>
      <c r="I485" t="s">
        <v>5</v>
      </c>
      <c r="J485">
        <v>1984</v>
      </c>
      <c r="K485" s="2" t="s">
        <v>2234</v>
      </c>
      <c r="L485">
        <v>18.899999999999999</v>
      </c>
      <c r="M485">
        <v>91</v>
      </c>
      <c r="N485">
        <v>1</v>
      </c>
      <c r="O485" t="s">
        <v>3</v>
      </c>
    </row>
    <row r="486" spans="1:15" hidden="1" x14ac:dyDescent="0.25">
      <c r="B486">
        <v>94255</v>
      </c>
      <c r="C486" t="s">
        <v>491</v>
      </c>
      <c r="D486">
        <v>-43.063899999999997</v>
      </c>
      <c r="E486">
        <v>147.35669999999999</v>
      </c>
      <c r="F486" t="s">
        <v>1</v>
      </c>
      <c r="G486">
        <v>2012</v>
      </c>
      <c r="H486" s="2" t="s">
        <v>2162</v>
      </c>
      <c r="I486" t="s">
        <v>8</v>
      </c>
      <c r="J486">
        <v>2012</v>
      </c>
      <c r="K486" s="2" t="s">
        <v>2511</v>
      </c>
      <c r="L486">
        <v>0.3</v>
      </c>
      <c r="M486">
        <v>57</v>
      </c>
      <c r="N486">
        <v>7.4</v>
      </c>
      <c r="O486" t="s">
        <v>9</v>
      </c>
    </row>
    <row r="487" spans="1:15" hidden="1" x14ac:dyDescent="0.25">
      <c r="B487">
        <v>3032</v>
      </c>
      <c r="C487" t="s">
        <v>492</v>
      </c>
      <c r="D487">
        <v>-17.3706</v>
      </c>
      <c r="E487">
        <v>123.6611</v>
      </c>
      <c r="F487" t="s">
        <v>30</v>
      </c>
      <c r="G487">
        <v>1972</v>
      </c>
      <c r="H487" s="2" t="s">
        <v>2187</v>
      </c>
      <c r="I487" t="s">
        <v>8</v>
      </c>
      <c r="J487">
        <v>2012</v>
      </c>
      <c r="K487" s="2" t="s">
        <v>2511</v>
      </c>
      <c r="L487">
        <v>27.8</v>
      </c>
      <c r="M487">
        <v>66</v>
      </c>
      <c r="N487">
        <v>7.5</v>
      </c>
      <c r="O487" t="s">
        <v>9</v>
      </c>
    </row>
    <row r="488" spans="1:15" hidden="1" x14ac:dyDescent="0.25">
      <c r="B488">
        <v>3007</v>
      </c>
      <c r="C488" t="s">
        <v>493</v>
      </c>
      <c r="D488">
        <v>-17.304400000000001</v>
      </c>
      <c r="E488">
        <v>123.6292</v>
      </c>
      <c r="F488" t="s">
        <v>5</v>
      </c>
      <c r="G488">
        <v>1964</v>
      </c>
      <c r="H488" s="2" t="s">
        <v>1995</v>
      </c>
      <c r="I488" t="s">
        <v>32</v>
      </c>
      <c r="J488">
        <v>1997</v>
      </c>
      <c r="K488" s="2" t="s">
        <v>1970</v>
      </c>
      <c r="L488">
        <v>24.1</v>
      </c>
      <c r="M488">
        <v>69</v>
      </c>
      <c r="N488">
        <v>2</v>
      </c>
      <c r="O488" t="s">
        <v>3</v>
      </c>
    </row>
    <row r="489" spans="1:15" hidden="1" x14ac:dyDescent="0.25">
      <c r="B489">
        <v>91111</v>
      </c>
      <c r="C489" t="s">
        <v>494</v>
      </c>
      <c r="D489">
        <v>-41.183300000000003</v>
      </c>
      <c r="E489">
        <v>146.36670000000001</v>
      </c>
      <c r="F489" t="s">
        <v>5</v>
      </c>
      <c r="G489">
        <v>1957</v>
      </c>
      <c r="H489" s="2" t="s">
        <v>1939</v>
      </c>
      <c r="I489" t="s">
        <v>1</v>
      </c>
      <c r="J489">
        <v>1975</v>
      </c>
      <c r="K489" s="2" t="s">
        <v>2189</v>
      </c>
      <c r="L489">
        <v>18.7</v>
      </c>
      <c r="M489">
        <v>99</v>
      </c>
      <c r="N489">
        <v>2</v>
      </c>
      <c r="O489" t="s">
        <v>3</v>
      </c>
    </row>
    <row r="490" spans="1:15" hidden="1" x14ac:dyDescent="0.25">
      <c r="B490">
        <v>91126</v>
      </c>
      <c r="C490" t="s">
        <v>495</v>
      </c>
      <c r="D490">
        <v>-41.170099999999998</v>
      </c>
      <c r="E490">
        <v>146.4289</v>
      </c>
      <c r="F490" t="s">
        <v>8</v>
      </c>
      <c r="G490">
        <v>1990</v>
      </c>
      <c r="H490" s="2" t="s">
        <v>2188</v>
      </c>
      <c r="I490" t="s">
        <v>8</v>
      </c>
      <c r="J490">
        <v>2012</v>
      </c>
      <c r="K490" s="2" t="s">
        <v>2511</v>
      </c>
      <c r="L490">
        <v>22.1</v>
      </c>
      <c r="M490">
        <v>99</v>
      </c>
      <c r="N490">
        <v>7.9</v>
      </c>
      <c r="O490" t="s">
        <v>9</v>
      </c>
    </row>
    <row r="491" spans="1:15" hidden="1" x14ac:dyDescent="0.25">
      <c r="B491">
        <v>91232</v>
      </c>
      <c r="C491" t="s">
        <v>496</v>
      </c>
      <c r="D491">
        <v>-41.18</v>
      </c>
      <c r="E491">
        <v>146.3817</v>
      </c>
      <c r="F491" t="s">
        <v>1</v>
      </c>
      <c r="G491">
        <v>1975</v>
      </c>
      <c r="H491" s="2" t="s">
        <v>2189</v>
      </c>
      <c r="I491" t="s">
        <v>8</v>
      </c>
      <c r="J491">
        <v>1991</v>
      </c>
      <c r="K491" s="2" t="s">
        <v>2350</v>
      </c>
      <c r="L491">
        <v>16.3</v>
      </c>
      <c r="M491">
        <v>100</v>
      </c>
      <c r="N491">
        <v>3.3</v>
      </c>
      <c r="O491" t="s">
        <v>3</v>
      </c>
    </row>
    <row r="492" spans="1:15" hidden="1" x14ac:dyDescent="0.25">
      <c r="B492">
        <v>12242</v>
      </c>
      <c r="C492" t="s">
        <v>497</v>
      </c>
      <c r="D492">
        <v>-29.6694</v>
      </c>
      <c r="E492">
        <v>119.3031</v>
      </c>
      <c r="F492" t="s">
        <v>13</v>
      </c>
      <c r="G492">
        <v>1970</v>
      </c>
      <c r="H492" s="2" t="s">
        <v>1976</v>
      </c>
      <c r="I492" t="s">
        <v>5</v>
      </c>
      <c r="J492">
        <v>1994</v>
      </c>
      <c r="K492" s="2" t="s">
        <v>2023</v>
      </c>
      <c r="L492">
        <v>23.5</v>
      </c>
      <c r="M492">
        <v>92</v>
      </c>
      <c r="N492">
        <v>2.4</v>
      </c>
      <c r="O492" t="s">
        <v>3</v>
      </c>
    </row>
    <row r="493" spans="1:15" hidden="1" x14ac:dyDescent="0.25">
      <c r="B493">
        <v>83055</v>
      </c>
      <c r="C493" t="s">
        <v>498</v>
      </c>
      <c r="D493">
        <v>-37.049100000000003</v>
      </c>
      <c r="E493">
        <v>147.3347</v>
      </c>
      <c r="F493" t="s">
        <v>32</v>
      </c>
      <c r="G493">
        <v>2000</v>
      </c>
      <c r="H493" s="2" t="s">
        <v>2024</v>
      </c>
      <c r="I493" t="s">
        <v>8</v>
      </c>
      <c r="J493">
        <v>2012</v>
      </c>
      <c r="K493" s="2" t="s">
        <v>2511</v>
      </c>
      <c r="L493">
        <v>12.5</v>
      </c>
      <c r="M493">
        <v>98</v>
      </c>
      <c r="N493">
        <v>7.9</v>
      </c>
      <c r="O493" t="s">
        <v>9</v>
      </c>
    </row>
    <row r="494" spans="1:15" hidden="1" x14ac:dyDescent="0.25">
      <c r="B494">
        <v>200025</v>
      </c>
      <c r="C494" t="s">
        <v>499</v>
      </c>
      <c r="D494">
        <v>-10.1</v>
      </c>
      <c r="E494">
        <v>150.08330000000001</v>
      </c>
      <c r="F494" t="s">
        <v>5</v>
      </c>
      <c r="G494">
        <v>1957</v>
      </c>
      <c r="H494" s="2" t="s">
        <v>1939</v>
      </c>
      <c r="I494" t="s">
        <v>1</v>
      </c>
      <c r="J494">
        <v>1973</v>
      </c>
      <c r="K494" s="2" t="s">
        <v>1942</v>
      </c>
      <c r="L494">
        <v>16.600000000000001</v>
      </c>
      <c r="M494">
        <v>98</v>
      </c>
      <c r="N494">
        <v>2</v>
      </c>
      <c r="O494" t="s">
        <v>3</v>
      </c>
    </row>
    <row r="495" spans="1:15" hidden="1" x14ac:dyDescent="0.25">
      <c r="B495">
        <v>300051</v>
      </c>
      <c r="C495" t="s">
        <v>500</v>
      </c>
      <c r="D495">
        <v>-80.367500000000007</v>
      </c>
      <c r="E495">
        <v>77.373900000000006</v>
      </c>
      <c r="F495" t="s">
        <v>36</v>
      </c>
      <c r="G495">
        <v>2005</v>
      </c>
      <c r="H495" s="2" t="s">
        <v>2112</v>
      </c>
      <c r="I495" t="s">
        <v>8</v>
      </c>
      <c r="J495">
        <v>2012</v>
      </c>
      <c r="K495" s="2" t="s">
        <v>2511</v>
      </c>
      <c r="L495">
        <v>7.8</v>
      </c>
      <c r="M495">
        <v>79</v>
      </c>
      <c r="N495">
        <v>14.5</v>
      </c>
      <c r="O495" t="s">
        <v>9</v>
      </c>
    </row>
    <row r="496" spans="1:15" hidden="1" x14ac:dyDescent="0.25">
      <c r="B496">
        <v>78072</v>
      </c>
      <c r="C496" t="s">
        <v>501</v>
      </c>
      <c r="D496">
        <v>-36.369700000000002</v>
      </c>
      <c r="E496">
        <v>142.9709</v>
      </c>
      <c r="F496" t="s">
        <v>2</v>
      </c>
      <c r="G496">
        <v>1966</v>
      </c>
      <c r="H496" s="2" t="s">
        <v>2158</v>
      </c>
      <c r="I496" t="s">
        <v>23</v>
      </c>
      <c r="J496">
        <v>2000</v>
      </c>
      <c r="K496" s="2" t="s">
        <v>1969</v>
      </c>
      <c r="L496">
        <v>34.200000000000003</v>
      </c>
      <c r="M496">
        <v>98</v>
      </c>
      <c r="N496">
        <v>2</v>
      </c>
      <c r="O496" t="s">
        <v>3</v>
      </c>
    </row>
    <row r="497" spans="1:15" x14ac:dyDescent="0.25">
      <c r="B497">
        <v>9534</v>
      </c>
      <c r="C497" t="s">
        <v>502</v>
      </c>
      <c r="D497">
        <v>-33.571899999999999</v>
      </c>
      <c r="E497">
        <v>115.82470000000001</v>
      </c>
      <c r="F497" t="s">
        <v>5</v>
      </c>
      <c r="G497">
        <v>1957</v>
      </c>
      <c r="H497" s="2" t="s">
        <v>1939</v>
      </c>
      <c r="I497" t="s">
        <v>8</v>
      </c>
      <c r="J497">
        <v>2012</v>
      </c>
      <c r="K497" s="2" t="s">
        <v>2511</v>
      </c>
      <c r="L497">
        <v>56</v>
      </c>
      <c r="M497">
        <v>96</v>
      </c>
      <c r="N497">
        <v>2</v>
      </c>
      <c r="O497" t="s">
        <v>3</v>
      </c>
    </row>
    <row r="498" spans="1:15" hidden="1" x14ac:dyDescent="0.25">
      <c r="B498">
        <v>81013</v>
      </c>
      <c r="C498" t="s">
        <v>503</v>
      </c>
      <c r="D498">
        <v>-36.371699999999997</v>
      </c>
      <c r="E498">
        <v>145.70480000000001</v>
      </c>
      <c r="F498" t="s">
        <v>5</v>
      </c>
      <c r="G498">
        <v>1965</v>
      </c>
      <c r="H498" s="2" t="s">
        <v>1945</v>
      </c>
      <c r="I498" t="s">
        <v>2</v>
      </c>
      <c r="J498">
        <v>1975</v>
      </c>
      <c r="K498" s="2" t="s">
        <v>2123</v>
      </c>
      <c r="L498">
        <v>10.8</v>
      </c>
      <c r="M498">
        <v>99</v>
      </c>
      <c r="N498">
        <v>1</v>
      </c>
      <c r="O498" t="s">
        <v>3</v>
      </c>
    </row>
    <row r="499" spans="1:15" hidden="1" x14ac:dyDescent="0.25">
      <c r="B499">
        <v>1025</v>
      </c>
      <c r="C499" t="s">
        <v>504</v>
      </c>
      <c r="D499">
        <v>-15.3797</v>
      </c>
      <c r="E499">
        <v>126.31140000000001</v>
      </c>
      <c r="F499" t="s">
        <v>11</v>
      </c>
      <c r="G499">
        <v>1988</v>
      </c>
      <c r="H499" s="2" t="s">
        <v>2190</v>
      </c>
      <c r="I499" t="s">
        <v>8</v>
      </c>
      <c r="J499">
        <v>2012</v>
      </c>
      <c r="K499" s="2" t="s">
        <v>2511</v>
      </c>
      <c r="L499">
        <v>24.1</v>
      </c>
      <c r="M499">
        <v>88</v>
      </c>
      <c r="N499">
        <v>2.2000000000000002</v>
      </c>
      <c r="O499" t="s">
        <v>3</v>
      </c>
    </row>
    <row r="500" spans="1:15" hidden="1" x14ac:dyDescent="0.25">
      <c r="B500">
        <v>59140</v>
      </c>
      <c r="C500" t="s">
        <v>505</v>
      </c>
      <c r="D500">
        <v>-30.3444</v>
      </c>
      <c r="E500">
        <v>152.71870000000001</v>
      </c>
      <c r="F500" t="s">
        <v>5</v>
      </c>
      <c r="G500">
        <v>1997</v>
      </c>
      <c r="H500" s="2" t="s">
        <v>2191</v>
      </c>
      <c r="I500" t="s">
        <v>8</v>
      </c>
      <c r="J500">
        <v>2012</v>
      </c>
      <c r="K500" s="2" t="s">
        <v>2511</v>
      </c>
      <c r="L500">
        <v>16</v>
      </c>
      <c r="M500">
        <v>99</v>
      </c>
      <c r="N500">
        <v>2</v>
      </c>
      <c r="O500" t="s">
        <v>3</v>
      </c>
    </row>
    <row r="501" spans="1:15" hidden="1" x14ac:dyDescent="0.25">
      <c r="B501">
        <v>33298</v>
      </c>
      <c r="C501" t="s">
        <v>506</v>
      </c>
      <c r="D501">
        <v>-19.6264</v>
      </c>
      <c r="E501">
        <v>146.29390000000001</v>
      </c>
      <c r="F501" t="s">
        <v>7</v>
      </c>
      <c r="G501">
        <v>1996</v>
      </c>
      <c r="H501" s="2" t="s">
        <v>2192</v>
      </c>
      <c r="I501" t="s">
        <v>13</v>
      </c>
      <c r="J501">
        <v>2005</v>
      </c>
      <c r="K501" s="2" t="s">
        <v>2558</v>
      </c>
      <c r="L501">
        <v>8.5</v>
      </c>
      <c r="M501">
        <v>84</v>
      </c>
      <c r="N501">
        <v>7.6</v>
      </c>
      <c r="O501" t="s">
        <v>9</v>
      </c>
    </row>
    <row r="502" spans="1:15" x14ac:dyDescent="0.25">
      <c r="B502">
        <v>40068</v>
      </c>
      <c r="C502" t="s">
        <v>507</v>
      </c>
      <c r="D502">
        <v>-25.931899999999999</v>
      </c>
      <c r="E502">
        <v>153.19059999999999</v>
      </c>
      <c r="F502" t="s">
        <v>5</v>
      </c>
      <c r="G502">
        <v>1957</v>
      </c>
      <c r="H502" s="2" t="s">
        <v>1939</v>
      </c>
      <c r="I502" t="s">
        <v>8</v>
      </c>
      <c r="J502">
        <v>2012</v>
      </c>
      <c r="K502" s="2" t="s">
        <v>2511</v>
      </c>
      <c r="L502">
        <v>52.7</v>
      </c>
      <c r="M502">
        <v>92</v>
      </c>
      <c r="N502">
        <v>4.5</v>
      </c>
      <c r="O502" t="s">
        <v>9</v>
      </c>
    </row>
    <row r="503" spans="1:15" hidden="1" x14ac:dyDescent="0.25">
      <c r="B503">
        <v>14901</v>
      </c>
      <c r="C503" t="s">
        <v>508</v>
      </c>
      <c r="D503">
        <v>-13.8345</v>
      </c>
      <c r="E503">
        <v>131.18719999999999</v>
      </c>
      <c r="F503" t="s">
        <v>5</v>
      </c>
      <c r="G503">
        <v>1968</v>
      </c>
      <c r="H503" s="2" t="s">
        <v>1959</v>
      </c>
      <c r="I503" t="s">
        <v>8</v>
      </c>
      <c r="J503">
        <v>2012</v>
      </c>
      <c r="K503" s="2" t="s">
        <v>2511</v>
      </c>
      <c r="L503">
        <v>23.6</v>
      </c>
      <c r="M503">
        <v>47</v>
      </c>
      <c r="N503">
        <v>5.9</v>
      </c>
      <c r="O503" t="s">
        <v>9</v>
      </c>
    </row>
    <row r="504" spans="1:15" hidden="1" x14ac:dyDescent="0.25">
      <c r="B504">
        <v>94020</v>
      </c>
      <c r="C504" t="s">
        <v>509</v>
      </c>
      <c r="D504">
        <v>-43.316699999999997</v>
      </c>
      <c r="E504">
        <v>147.00749999999999</v>
      </c>
      <c r="F504" t="s">
        <v>2</v>
      </c>
      <c r="G504">
        <v>1989</v>
      </c>
      <c r="H504" s="2" t="s">
        <v>2193</v>
      </c>
      <c r="I504" t="s">
        <v>8</v>
      </c>
      <c r="J504">
        <v>2012</v>
      </c>
      <c r="K504" s="2" t="s">
        <v>2511</v>
      </c>
      <c r="L504">
        <v>23.3</v>
      </c>
      <c r="M504">
        <v>92</v>
      </c>
      <c r="N504">
        <v>2</v>
      </c>
      <c r="O504" t="s">
        <v>3</v>
      </c>
    </row>
    <row r="505" spans="1:15" hidden="1" x14ac:dyDescent="0.25">
      <c r="B505">
        <v>300016</v>
      </c>
      <c r="C505" t="s">
        <v>510</v>
      </c>
      <c r="D505">
        <v>-70.2333</v>
      </c>
      <c r="E505">
        <v>65.849999999999994</v>
      </c>
      <c r="F505" t="s">
        <v>8</v>
      </c>
      <c r="G505">
        <v>1988</v>
      </c>
      <c r="H505" s="2" t="s">
        <v>2194</v>
      </c>
      <c r="I505" t="s">
        <v>7</v>
      </c>
      <c r="J505">
        <v>1992</v>
      </c>
      <c r="K505" s="2" t="s">
        <v>2229</v>
      </c>
      <c r="L505">
        <v>0.7</v>
      </c>
      <c r="M505">
        <v>12</v>
      </c>
      <c r="N505">
        <v>5.4</v>
      </c>
      <c r="O505" t="s">
        <v>3</v>
      </c>
    </row>
    <row r="506" spans="1:15" hidden="1" x14ac:dyDescent="0.25">
      <c r="A506">
        <v>1</v>
      </c>
      <c r="B506">
        <v>65070</v>
      </c>
      <c r="C506" t="s">
        <v>511</v>
      </c>
      <c r="D506">
        <v>-32.220599999999997</v>
      </c>
      <c r="E506">
        <v>148.5753</v>
      </c>
      <c r="F506" t="s">
        <v>5</v>
      </c>
      <c r="G506">
        <v>1993</v>
      </c>
      <c r="H506" s="2" t="s">
        <v>2195</v>
      </c>
      <c r="I506" t="s">
        <v>8</v>
      </c>
      <c r="J506">
        <v>2012</v>
      </c>
      <c r="K506" s="2" t="s">
        <v>2511</v>
      </c>
      <c r="L506">
        <v>20</v>
      </c>
      <c r="M506">
        <v>98</v>
      </c>
      <c r="N506">
        <v>8.1999999999999993</v>
      </c>
      <c r="O506" t="s">
        <v>9</v>
      </c>
    </row>
    <row r="507" spans="1:15" hidden="1" x14ac:dyDescent="0.25">
      <c r="B507">
        <v>65012</v>
      </c>
      <c r="C507" t="s">
        <v>512</v>
      </c>
      <c r="D507">
        <v>-32.238500000000002</v>
      </c>
      <c r="E507">
        <v>148.60890000000001</v>
      </c>
      <c r="F507" t="s">
        <v>5</v>
      </c>
      <c r="G507">
        <v>1921</v>
      </c>
      <c r="H507" s="2" t="s">
        <v>2196</v>
      </c>
      <c r="I507" t="s">
        <v>8</v>
      </c>
      <c r="J507">
        <v>1999</v>
      </c>
      <c r="K507" s="2" t="s">
        <v>2047</v>
      </c>
      <c r="L507">
        <v>78.7</v>
      </c>
      <c r="M507">
        <v>97</v>
      </c>
      <c r="N507">
        <v>2.2999999999999998</v>
      </c>
      <c r="O507" t="s">
        <v>3</v>
      </c>
    </row>
    <row r="508" spans="1:15" hidden="1" x14ac:dyDescent="0.25">
      <c r="B508">
        <v>65037</v>
      </c>
      <c r="C508" t="s">
        <v>513</v>
      </c>
      <c r="D508">
        <v>-32.2667</v>
      </c>
      <c r="E508">
        <v>148.61670000000001</v>
      </c>
      <c r="F508" t="s">
        <v>5</v>
      </c>
      <c r="G508">
        <v>1965</v>
      </c>
      <c r="H508" s="2" t="s">
        <v>1945</v>
      </c>
      <c r="I508" t="s">
        <v>36</v>
      </c>
      <c r="J508">
        <v>1967</v>
      </c>
      <c r="K508" s="2" t="s">
        <v>1980</v>
      </c>
      <c r="L508">
        <v>2.2999999999999998</v>
      </c>
      <c r="M508">
        <v>69</v>
      </c>
      <c r="N508">
        <v>1.9</v>
      </c>
      <c r="O508" t="s">
        <v>3</v>
      </c>
    </row>
    <row r="509" spans="1:15" hidden="1" x14ac:dyDescent="0.25">
      <c r="B509">
        <v>14277</v>
      </c>
      <c r="C509" t="s">
        <v>514</v>
      </c>
      <c r="D509">
        <v>-12.635</v>
      </c>
      <c r="E509">
        <v>130.3725</v>
      </c>
      <c r="F509" t="s">
        <v>13</v>
      </c>
      <c r="G509">
        <v>1994</v>
      </c>
      <c r="H509" s="2" t="s">
        <v>2197</v>
      </c>
      <c r="I509" t="s">
        <v>8</v>
      </c>
      <c r="J509">
        <v>2012</v>
      </c>
      <c r="K509" s="2" t="s">
        <v>2511</v>
      </c>
      <c r="L509">
        <v>16.899999999999999</v>
      </c>
      <c r="M509">
        <v>86</v>
      </c>
      <c r="N509">
        <v>7.8</v>
      </c>
      <c r="O509" t="s">
        <v>9</v>
      </c>
    </row>
    <row r="510" spans="1:15" hidden="1" x14ac:dyDescent="0.25">
      <c r="B510">
        <v>94254</v>
      </c>
      <c r="C510" t="s">
        <v>515</v>
      </c>
      <c r="D510">
        <v>-42.901699999999998</v>
      </c>
      <c r="E510">
        <v>147.7894</v>
      </c>
      <c r="F510" t="s">
        <v>36</v>
      </c>
      <c r="G510">
        <v>2012</v>
      </c>
      <c r="H510" s="2" t="s">
        <v>2198</v>
      </c>
      <c r="I510" t="s">
        <v>8</v>
      </c>
      <c r="J510">
        <v>2012</v>
      </c>
      <c r="K510" s="2" t="s">
        <v>2511</v>
      </c>
      <c r="L510">
        <v>0.8</v>
      </c>
      <c r="M510">
        <v>89</v>
      </c>
      <c r="N510">
        <v>7.9</v>
      </c>
      <c r="O510" t="s">
        <v>9</v>
      </c>
    </row>
    <row r="511" spans="1:15" x14ac:dyDescent="0.25">
      <c r="B511">
        <v>64009</v>
      </c>
      <c r="C511" t="s">
        <v>516</v>
      </c>
      <c r="D511">
        <v>-32.015900000000002</v>
      </c>
      <c r="E511">
        <v>149.3964</v>
      </c>
      <c r="F511" t="s">
        <v>23</v>
      </c>
      <c r="G511">
        <v>1967</v>
      </c>
      <c r="H511" s="2" t="s">
        <v>1996</v>
      </c>
      <c r="I511" t="s">
        <v>8</v>
      </c>
      <c r="J511">
        <v>2012</v>
      </c>
      <c r="K511" s="2" t="s">
        <v>2511</v>
      </c>
      <c r="L511">
        <v>44.8</v>
      </c>
      <c r="M511">
        <v>89</v>
      </c>
      <c r="N511">
        <v>1.9</v>
      </c>
      <c r="O511" t="s">
        <v>3</v>
      </c>
    </row>
    <row r="512" spans="1:15" hidden="1" x14ac:dyDescent="0.25">
      <c r="B512">
        <v>61017</v>
      </c>
      <c r="C512" t="s">
        <v>517</v>
      </c>
      <c r="D512">
        <v>-32.402200000000001</v>
      </c>
      <c r="E512">
        <v>151.75819999999999</v>
      </c>
      <c r="F512" t="s">
        <v>5</v>
      </c>
      <c r="G512">
        <v>1966</v>
      </c>
      <c r="H512" s="2" t="s">
        <v>2001</v>
      </c>
      <c r="I512" t="s">
        <v>8</v>
      </c>
      <c r="J512">
        <v>1975</v>
      </c>
      <c r="K512" s="2" t="s">
        <v>2228</v>
      </c>
      <c r="L512">
        <v>9.5</v>
      </c>
      <c r="M512">
        <v>82</v>
      </c>
      <c r="N512">
        <v>1.8</v>
      </c>
      <c r="O512" t="s">
        <v>3</v>
      </c>
    </row>
    <row r="513" spans="1:15" hidden="1" x14ac:dyDescent="0.25">
      <c r="B513">
        <v>87021</v>
      </c>
      <c r="C513" t="s">
        <v>518</v>
      </c>
      <c r="D513">
        <v>-37.823300000000003</v>
      </c>
      <c r="E513">
        <v>144.20779999999999</v>
      </c>
      <c r="F513" t="s">
        <v>5</v>
      </c>
      <c r="G513">
        <v>1965</v>
      </c>
      <c r="H513" s="2" t="s">
        <v>1945</v>
      </c>
      <c r="I513" t="s">
        <v>16</v>
      </c>
      <c r="J513">
        <v>2000</v>
      </c>
      <c r="K513" s="2" t="s">
        <v>2138</v>
      </c>
      <c r="L513">
        <v>35.6</v>
      </c>
      <c r="M513">
        <v>100</v>
      </c>
      <c r="N513">
        <v>1</v>
      </c>
      <c r="O513" t="s">
        <v>3</v>
      </c>
    </row>
    <row r="514" spans="1:15" x14ac:dyDescent="0.25">
      <c r="B514">
        <v>9538</v>
      </c>
      <c r="C514" t="s">
        <v>519</v>
      </c>
      <c r="D514">
        <v>-32.710299999999997</v>
      </c>
      <c r="E514">
        <v>116.0594</v>
      </c>
      <c r="F514" t="s">
        <v>5</v>
      </c>
      <c r="G514">
        <v>1957</v>
      </c>
      <c r="H514" s="2" t="s">
        <v>1939</v>
      </c>
      <c r="I514" t="s">
        <v>8</v>
      </c>
      <c r="J514">
        <v>2012</v>
      </c>
      <c r="K514" s="2" t="s">
        <v>2511</v>
      </c>
      <c r="L514">
        <v>55.9</v>
      </c>
      <c r="M514">
        <v>97</v>
      </c>
      <c r="N514">
        <v>3.4</v>
      </c>
      <c r="O514" t="s">
        <v>9</v>
      </c>
    </row>
    <row r="515" spans="1:15" hidden="1" x14ac:dyDescent="0.25">
      <c r="B515">
        <v>300052</v>
      </c>
      <c r="C515" t="s">
        <v>520</v>
      </c>
      <c r="D515">
        <v>-76.417500000000004</v>
      </c>
      <c r="E515">
        <v>77.029700000000005</v>
      </c>
      <c r="F515" t="s">
        <v>36</v>
      </c>
      <c r="G515">
        <v>2005</v>
      </c>
      <c r="H515" s="2" t="s">
        <v>2112</v>
      </c>
      <c r="I515" t="s">
        <v>8</v>
      </c>
      <c r="J515">
        <v>2012</v>
      </c>
      <c r="K515" s="2" t="s">
        <v>2511</v>
      </c>
      <c r="L515">
        <v>7.8</v>
      </c>
      <c r="M515">
        <v>98</v>
      </c>
      <c r="N515">
        <v>20.7</v>
      </c>
      <c r="O515" t="s">
        <v>9</v>
      </c>
    </row>
    <row r="516" spans="1:15" hidden="1" x14ac:dyDescent="0.25">
      <c r="B516">
        <v>13001</v>
      </c>
      <c r="C516" t="s">
        <v>521</v>
      </c>
      <c r="D516">
        <v>-25.590800000000002</v>
      </c>
      <c r="E516">
        <v>121.5853</v>
      </c>
      <c r="F516" t="s">
        <v>2</v>
      </c>
      <c r="G516">
        <v>1982</v>
      </c>
      <c r="H516" s="2" t="s">
        <v>2199</v>
      </c>
      <c r="I516" t="s">
        <v>23</v>
      </c>
      <c r="J516">
        <v>1989</v>
      </c>
      <c r="K516" s="2" t="s">
        <v>2251</v>
      </c>
      <c r="L516">
        <v>2.8</v>
      </c>
      <c r="M516">
        <v>32</v>
      </c>
      <c r="N516">
        <v>1.1000000000000001</v>
      </c>
      <c r="O516" t="s">
        <v>3</v>
      </c>
    </row>
    <row r="517" spans="1:15" hidden="1" x14ac:dyDescent="0.25">
      <c r="B517">
        <v>32136</v>
      </c>
      <c r="C517" t="s">
        <v>522</v>
      </c>
      <c r="D517">
        <v>-17.7667</v>
      </c>
      <c r="E517">
        <v>145.80000000000001</v>
      </c>
      <c r="F517" t="s">
        <v>11</v>
      </c>
      <c r="G517">
        <v>1978</v>
      </c>
      <c r="H517" s="2" t="s">
        <v>2200</v>
      </c>
      <c r="I517" t="s">
        <v>7</v>
      </c>
      <c r="J517">
        <v>1979</v>
      </c>
      <c r="K517" s="2" t="s">
        <v>2513</v>
      </c>
      <c r="L517">
        <v>0.6</v>
      </c>
      <c r="M517">
        <v>93</v>
      </c>
      <c r="N517">
        <v>2</v>
      </c>
      <c r="O517" t="s">
        <v>3</v>
      </c>
    </row>
    <row r="518" spans="1:15" hidden="1" x14ac:dyDescent="0.25">
      <c r="B518">
        <v>5053</v>
      </c>
      <c r="C518" t="s">
        <v>523</v>
      </c>
      <c r="D518">
        <v>-20.6553</v>
      </c>
      <c r="E518">
        <v>116.6789</v>
      </c>
      <c r="F518" t="s">
        <v>1</v>
      </c>
      <c r="G518">
        <v>1958</v>
      </c>
      <c r="H518" s="2" t="s">
        <v>2201</v>
      </c>
      <c r="I518" t="s">
        <v>8</v>
      </c>
      <c r="J518">
        <v>1969</v>
      </c>
      <c r="K518" s="2" t="s">
        <v>2146</v>
      </c>
      <c r="L518">
        <v>3.3</v>
      </c>
      <c r="M518">
        <v>28</v>
      </c>
      <c r="N518">
        <v>2</v>
      </c>
      <c r="O518" t="s">
        <v>3</v>
      </c>
    </row>
    <row r="519" spans="1:15" hidden="1" x14ac:dyDescent="0.25">
      <c r="A519">
        <v>1</v>
      </c>
      <c r="B519">
        <v>85072</v>
      </c>
      <c r="C519" t="s">
        <v>524</v>
      </c>
      <c r="D519">
        <v>-38.115600000000001</v>
      </c>
      <c r="E519">
        <v>147.13220000000001</v>
      </c>
      <c r="F519" t="s">
        <v>30</v>
      </c>
      <c r="G519">
        <v>1943</v>
      </c>
      <c r="H519" s="2" t="s">
        <v>2202</v>
      </c>
      <c r="I519" t="s">
        <v>8</v>
      </c>
      <c r="J519">
        <v>2012</v>
      </c>
      <c r="K519" s="2" t="s">
        <v>2511</v>
      </c>
      <c r="L519">
        <v>69.8</v>
      </c>
      <c r="M519">
        <v>99</v>
      </c>
      <c r="N519">
        <v>7.2</v>
      </c>
      <c r="O519" t="s">
        <v>9</v>
      </c>
    </row>
    <row r="520" spans="1:15" hidden="1" x14ac:dyDescent="0.25">
      <c r="B520">
        <v>85298</v>
      </c>
      <c r="C520" t="s">
        <v>525</v>
      </c>
      <c r="D520">
        <v>-38.107199999999999</v>
      </c>
      <c r="E520">
        <v>147.1317</v>
      </c>
      <c r="F520" t="s">
        <v>32</v>
      </c>
      <c r="G520">
        <v>1996</v>
      </c>
      <c r="H520" s="2" t="s">
        <v>2203</v>
      </c>
      <c r="I520" t="s">
        <v>11</v>
      </c>
      <c r="J520">
        <v>2005</v>
      </c>
      <c r="K520" s="2" t="s">
        <v>2559</v>
      </c>
      <c r="L520">
        <v>9.3000000000000007</v>
      </c>
      <c r="M520">
        <v>99</v>
      </c>
      <c r="N520">
        <v>2</v>
      </c>
      <c r="O520" t="s">
        <v>3</v>
      </c>
    </row>
    <row r="521" spans="1:15" hidden="1" x14ac:dyDescent="0.25">
      <c r="B521">
        <v>85227</v>
      </c>
      <c r="C521" t="s">
        <v>526</v>
      </c>
      <c r="D521">
        <v>-38.521500000000003</v>
      </c>
      <c r="E521">
        <v>146.20410000000001</v>
      </c>
      <c r="F521" t="s">
        <v>5</v>
      </c>
      <c r="G521">
        <v>1975</v>
      </c>
      <c r="H521" s="2" t="s">
        <v>2176</v>
      </c>
      <c r="I521" t="s">
        <v>32</v>
      </c>
      <c r="J521">
        <v>1984</v>
      </c>
      <c r="K521" s="2" t="s">
        <v>2354</v>
      </c>
      <c r="L521">
        <v>9.5</v>
      </c>
      <c r="M521">
        <v>97</v>
      </c>
      <c r="N521">
        <v>2</v>
      </c>
      <c r="O521" t="s">
        <v>3</v>
      </c>
    </row>
    <row r="522" spans="1:15" hidden="1" x14ac:dyDescent="0.25">
      <c r="B522">
        <v>85235</v>
      </c>
      <c r="C522" t="s">
        <v>527</v>
      </c>
      <c r="D522">
        <v>-38.526899999999998</v>
      </c>
      <c r="E522">
        <v>146.25810000000001</v>
      </c>
      <c r="F522" t="s">
        <v>13</v>
      </c>
      <c r="G522">
        <v>1972</v>
      </c>
      <c r="H522" s="2" t="s">
        <v>2204</v>
      </c>
      <c r="I522" t="s">
        <v>8</v>
      </c>
      <c r="J522">
        <v>1974</v>
      </c>
      <c r="K522" s="2" t="s">
        <v>2029</v>
      </c>
      <c r="L522">
        <v>2.7</v>
      </c>
      <c r="M522">
        <v>95</v>
      </c>
      <c r="N522">
        <v>2</v>
      </c>
      <c r="O522" t="s">
        <v>3</v>
      </c>
    </row>
    <row r="523" spans="1:15" x14ac:dyDescent="0.25">
      <c r="B523">
        <v>80015</v>
      </c>
      <c r="C523" t="s">
        <v>528</v>
      </c>
      <c r="D523">
        <v>-36.164700000000003</v>
      </c>
      <c r="E523">
        <v>144.76419999999999</v>
      </c>
      <c r="F523" t="s">
        <v>5</v>
      </c>
      <c r="G523">
        <v>1960</v>
      </c>
      <c r="H523" s="2" t="s">
        <v>2205</v>
      </c>
      <c r="I523" t="s">
        <v>8</v>
      </c>
      <c r="J523">
        <v>2012</v>
      </c>
      <c r="K523" s="2" t="s">
        <v>2511</v>
      </c>
      <c r="L523">
        <v>52.9</v>
      </c>
      <c r="M523">
        <v>97</v>
      </c>
      <c r="N523">
        <v>2</v>
      </c>
      <c r="O523" t="s">
        <v>3</v>
      </c>
    </row>
    <row r="524" spans="1:15" hidden="1" x14ac:dyDescent="0.25">
      <c r="B524">
        <v>9787</v>
      </c>
      <c r="C524" t="s">
        <v>529</v>
      </c>
      <c r="D524">
        <v>-35.183300000000003</v>
      </c>
      <c r="E524">
        <v>117.88330000000001</v>
      </c>
      <c r="F524" t="s">
        <v>5</v>
      </c>
      <c r="G524">
        <v>1957</v>
      </c>
      <c r="H524" s="2" t="s">
        <v>1939</v>
      </c>
      <c r="I524" t="s">
        <v>30</v>
      </c>
      <c r="J524">
        <v>1973</v>
      </c>
      <c r="K524" s="2" t="s">
        <v>2560</v>
      </c>
      <c r="L524">
        <v>16.3</v>
      </c>
      <c r="M524">
        <v>99</v>
      </c>
      <c r="N524">
        <v>2</v>
      </c>
      <c r="O524" t="s">
        <v>3</v>
      </c>
    </row>
    <row r="525" spans="1:15" hidden="1" x14ac:dyDescent="0.25">
      <c r="B525">
        <v>92115</v>
      </c>
      <c r="C525" t="s">
        <v>530</v>
      </c>
      <c r="D525">
        <v>-40.993299999999998</v>
      </c>
      <c r="E525">
        <v>148.3467</v>
      </c>
      <c r="F525" t="s">
        <v>2</v>
      </c>
      <c r="G525">
        <v>1996</v>
      </c>
      <c r="H525" s="2" t="s">
        <v>2165</v>
      </c>
      <c r="I525" t="s">
        <v>2</v>
      </c>
      <c r="J525">
        <v>1998</v>
      </c>
      <c r="K525" s="2" t="s">
        <v>2040</v>
      </c>
      <c r="L525">
        <v>1.9</v>
      </c>
      <c r="M525">
        <v>48</v>
      </c>
      <c r="N525">
        <v>1.9</v>
      </c>
      <c r="O525" t="s">
        <v>3</v>
      </c>
    </row>
    <row r="526" spans="1:15" hidden="1" x14ac:dyDescent="0.25">
      <c r="B526">
        <v>79099</v>
      </c>
      <c r="C526" t="s">
        <v>531</v>
      </c>
      <c r="D526">
        <v>-37.022199999999998</v>
      </c>
      <c r="E526">
        <v>141.26570000000001</v>
      </c>
      <c r="F526" t="s">
        <v>30</v>
      </c>
      <c r="G526">
        <v>2005</v>
      </c>
      <c r="H526" s="2" t="s">
        <v>2103</v>
      </c>
      <c r="I526" t="s">
        <v>8</v>
      </c>
      <c r="J526">
        <v>2012</v>
      </c>
      <c r="K526" s="2" t="s">
        <v>2511</v>
      </c>
      <c r="L526">
        <v>7.8</v>
      </c>
      <c r="M526">
        <v>99</v>
      </c>
      <c r="N526">
        <v>8</v>
      </c>
      <c r="O526" t="s">
        <v>9</v>
      </c>
    </row>
    <row r="527" spans="1:15" hidden="1" x14ac:dyDescent="0.25">
      <c r="B527">
        <v>300014</v>
      </c>
      <c r="C527" t="s">
        <v>532</v>
      </c>
      <c r="D527">
        <v>-66.25</v>
      </c>
      <c r="E527">
        <v>100.6036</v>
      </c>
      <c r="F527" t="s">
        <v>5</v>
      </c>
      <c r="G527">
        <v>1986</v>
      </c>
      <c r="H527" s="2" t="s">
        <v>2206</v>
      </c>
      <c r="I527" t="s">
        <v>36</v>
      </c>
      <c r="J527">
        <v>1986</v>
      </c>
      <c r="K527" s="2" t="s">
        <v>2322</v>
      </c>
      <c r="L527">
        <v>0.3</v>
      </c>
      <c r="M527">
        <v>44</v>
      </c>
      <c r="N527">
        <v>6</v>
      </c>
    </row>
    <row r="528" spans="1:15" x14ac:dyDescent="0.25">
      <c r="B528">
        <v>23083</v>
      </c>
      <c r="C528" t="s">
        <v>533</v>
      </c>
      <c r="D528">
        <v>-34.711100000000002</v>
      </c>
      <c r="E528">
        <v>138.62219999999999</v>
      </c>
      <c r="F528" t="s">
        <v>23</v>
      </c>
      <c r="G528">
        <v>1972</v>
      </c>
      <c r="H528" s="2" t="s">
        <v>1958</v>
      </c>
      <c r="I528" t="s">
        <v>8</v>
      </c>
      <c r="J528">
        <v>2012</v>
      </c>
      <c r="K528" s="2" t="s">
        <v>2511</v>
      </c>
      <c r="L528">
        <v>40.200000000000003</v>
      </c>
      <c r="M528">
        <v>94</v>
      </c>
      <c r="N528">
        <v>5</v>
      </c>
      <c r="O528" t="s">
        <v>9</v>
      </c>
    </row>
    <row r="529" spans="2:15" hidden="1" x14ac:dyDescent="0.25">
      <c r="B529">
        <v>22046</v>
      </c>
      <c r="C529" t="s">
        <v>534</v>
      </c>
      <c r="D529">
        <v>-35.112099999999998</v>
      </c>
      <c r="E529">
        <v>137.73949999999999</v>
      </c>
      <c r="F529" t="s">
        <v>2</v>
      </c>
      <c r="G529">
        <v>1987</v>
      </c>
      <c r="H529" s="2" t="s">
        <v>2041</v>
      </c>
      <c r="I529" t="s">
        <v>8</v>
      </c>
      <c r="J529">
        <v>2012</v>
      </c>
      <c r="K529" s="2" t="s">
        <v>2511</v>
      </c>
      <c r="L529">
        <v>22.8</v>
      </c>
      <c r="M529">
        <v>88</v>
      </c>
      <c r="N529">
        <v>7.7</v>
      </c>
      <c r="O529" t="s">
        <v>9</v>
      </c>
    </row>
    <row r="530" spans="2:15" hidden="1" x14ac:dyDescent="0.25">
      <c r="B530">
        <v>83083</v>
      </c>
      <c r="C530" t="s">
        <v>535</v>
      </c>
      <c r="D530">
        <v>-36.739600000000003</v>
      </c>
      <c r="E530">
        <v>146.46709999999999</v>
      </c>
      <c r="F530" t="s">
        <v>23</v>
      </c>
      <c r="G530">
        <v>1985</v>
      </c>
      <c r="H530" s="2" t="s">
        <v>2063</v>
      </c>
      <c r="I530" t="s">
        <v>8</v>
      </c>
      <c r="J530">
        <v>2012</v>
      </c>
      <c r="K530" s="2" t="s">
        <v>2511</v>
      </c>
      <c r="L530">
        <v>26.7</v>
      </c>
      <c r="M530">
        <v>78</v>
      </c>
      <c r="N530">
        <v>1.8</v>
      </c>
      <c r="O530" t="s">
        <v>3</v>
      </c>
    </row>
    <row r="531" spans="2:15" hidden="1" x14ac:dyDescent="0.25">
      <c r="B531">
        <v>88164</v>
      </c>
      <c r="C531" t="s">
        <v>536</v>
      </c>
      <c r="D531">
        <v>-37.209099999999999</v>
      </c>
      <c r="E531">
        <v>145.84229999999999</v>
      </c>
      <c r="F531" t="s">
        <v>16</v>
      </c>
      <c r="G531">
        <v>1996</v>
      </c>
      <c r="H531" s="2" t="s">
        <v>2126</v>
      </c>
      <c r="I531" t="s">
        <v>8</v>
      </c>
      <c r="J531">
        <v>2012</v>
      </c>
      <c r="K531" s="2" t="s">
        <v>2511</v>
      </c>
      <c r="L531">
        <v>16.5</v>
      </c>
      <c r="M531">
        <v>99</v>
      </c>
      <c r="N531">
        <v>7.9</v>
      </c>
      <c r="O531" t="s">
        <v>9</v>
      </c>
    </row>
    <row r="532" spans="2:15" hidden="1" x14ac:dyDescent="0.25">
      <c r="B532">
        <v>85240</v>
      </c>
      <c r="C532" t="s">
        <v>537</v>
      </c>
      <c r="D532">
        <v>-38.245600000000003</v>
      </c>
      <c r="E532">
        <v>145.93469999999999</v>
      </c>
      <c r="F532" t="s">
        <v>11</v>
      </c>
      <c r="G532">
        <v>1983</v>
      </c>
      <c r="H532" s="2" t="s">
        <v>2207</v>
      </c>
      <c r="I532" t="s">
        <v>11</v>
      </c>
      <c r="J532">
        <v>2000</v>
      </c>
      <c r="K532" s="2" t="s">
        <v>2345</v>
      </c>
      <c r="L532">
        <v>17.100000000000001</v>
      </c>
      <c r="M532">
        <v>81</v>
      </c>
      <c r="N532">
        <v>1.6</v>
      </c>
      <c r="O532" t="s">
        <v>3</v>
      </c>
    </row>
    <row r="533" spans="2:15" x14ac:dyDescent="0.25">
      <c r="B533">
        <v>15131</v>
      </c>
      <c r="C533" t="s">
        <v>538</v>
      </c>
      <c r="D533">
        <v>-17.555099999999999</v>
      </c>
      <c r="E533">
        <v>133.54390000000001</v>
      </c>
      <c r="F533" t="s">
        <v>36</v>
      </c>
      <c r="G533">
        <v>1980</v>
      </c>
      <c r="H533" s="2" t="s">
        <v>2208</v>
      </c>
      <c r="I533" t="s">
        <v>8</v>
      </c>
      <c r="J533">
        <v>2012</v>
      </c>
      <c r="K533" s="2" t="s">
        <v>2511</v>
      </c>
      <c r="L533">
        <v>31.5</v>
      </c>
      <c r="M533">
        <v>89</v>
      </c>
      <c r="N533">
        <v>3.3</v>
      </c>
      <c r="O533" t="s">
        <v>3</v>
      </c>
    </row>
    <row r="534" spans="2:15" hidden="1" x14ac:dyDescent="0.25">
      <c r="B534">
        <v>91030</v>
      </c>
      <c r="C534" t="s">
        <v>539</v>
      </c>
      <c r="D534">
        <v>-41.082799999999999</v>
      </c>
      <c r="E534">
        <v>145.77250000000001</v>
      </c>
      <c r="F534" t="s">
        <v>5</v>
      </c>
      <c r="G534">
        <v>1965</v>
      </c>
      <c r="H534" s="2" t="s">
        <v>1945</v>
      </c>
      <c r="I534" t="s">
        <v>7</v>
      </c>
      <c r="J534">
        <v>1993</v>
      </c>
      <c r="K534" s="2" t="s">
        <v>2561</v>
      </c>
      <c r="L534">
        <v>28.2</v>
      </c>
      <c r="M534">
        <v>100</v>
      </c>
      <c r="N534">
        <v>1</v>
      </c>
      <c r="O534" t="s">
        <v>3</v>
      </c>
    </row>
    <row r="535" spans="2:15" x14ac:dyDescent="0.25">
      <c r="B535">
        <v>18069</v>
      </c>
      <c r="C535" t="s">
        <v>540</v>
      </c>
      <c r="D535">
        <v>-33.650100000000002</v>
      </c>
      <c r="E535">
        <v>134.88800000000001</v>
      </c>
      <c r="F535" t="s">
        <v>5</v>
      </c>
      <c r="G535">
        <v>1962</v>
      </c>
      <c r="H535" s="2" t="s">
        <v>1933</v>
      </c>
      <c r="I535" t="s">
        <v>8</v>
      </c>
      <c r="J535">
        <v>2012</v>
      </c>
      <c r="K535" s="2" t="s">
        <v>2511</v>
      </c>
      <c r="L535">
        <v>50.8</v>
      </c>
      <c r="M535">
        <v>97</v>
      </c>
      <c r="N535">
        <v>4</v>
      </c>
      <c r="O535" t="s">
        <v>3</v>
      </c>
    </row>
    <row r="536" spans="2:15" hidden="1" x14ac:dyDescent="0.25">
      <c r="B536">
        <v>35264</v>
      </c>
      <c r="C536" t="s">
        <v>541</v>
      </c>
      <c r="D536">
        <v>-23.569400000000002</v>
      </c>
      <c r="E536">
        <v>148.1756</v>
      </c>
      <c r="F536" t="s">
        <v>16</v>
      </c>
      <c r="G536">
        <v>1992</v>
      </c>
      <c r="H536" s="2" t="s">
        <v>2209</v>
      </c>
      <c r="I536" t="s">
        <v>8</v>
      </c>
      <c r="J536">
        <v>2012</v>
      </c>
      <c r="K536" s="2" t="s">
        <v>2511</v>
      </c>
      <c r="L536">
        <v>20.5</v>
      </c>
      <c r="M536">
        <v>98</v>
      </c>
      <c r="N536">
        <v>7.8</v>
      </c>
      <c r="O536" t="s">
        <v>9</v>
      </c>
    </row>
    <row r="537" spans="2:15" hidden="1" x14ac:dyDescent="0.25">
      <c r="B537">
        <v>35027</v>
      </c>
      <c r="C537" t="s">
        <v>542</v>
      </c>
      <c r="D537">
        <v>-23.526700000000002</v>
      </c>
      <c r="E537">
        <v>148.1617</v>
      </c>
      <c r="F537" t="s">
        <v>2</v>
      </c>
      <c r="G537">
        <v>1889</v>
      </c>
      <c r="H537" s="2" t="s">
        <v>2210</v>
      </c>
      <c r="I537" t="s">
        <v>32</v>
      </c>
      <c r="J537">
        <v>1992</v>
      </c>
      <c r="K537" s="2" t="s">
        <v>2443</v>
      </c>
      <c r="L537">
        <v>101.8</v>
      </c>
      <c r="M537">
        <v>96</v>
      </c>
      <c r="N537">
        <v>2.5</v>
      </c>
    </row>
    <row r="538" spans="2:15" x14ac:dyDescent="0.25">
      <c r="B538">
        <v>6072</v>
      </c>
      <c r="C538" t="s">
        <v>543</v>
      </c>
      <c r="D538">
        <v>-23.031400000000001</v>
      </c>
      <c r="E538">
        <v>115.0414</v>
      </c>
      <c r="F538" t="s">
        <v>32</v>
      </c>
      <c r="G538">
        <v>1972</v>
      </c>
      <c r="H538" s="2" t="s">
        <v>2084</v>
      </c>
      <c r="I538" t="s">
        <v>8</v>
      </c>
      <c r="J538">
        <v>2012</v>
      </c>
      <c r="K538" s="2" t="s">
        <v>2511</v>
      </c>
      <c r="L538">
        <v>40.299999999999997</v>
      </c>
      <c r="M538">
        <v>95</v>
      </c>
      <c r="N538">
        <v>3.9</v>
      </c>
      <c r="O538" t="s">
        <v>9</v>
      </c>
    </row>
    <row r="539" spans="2:15" x14ac:dyDescent="0.25">
      <c r="B539">
        <v>8225</v>
      </c>
      <c r="C539" t="s">
        <v>544</v>
      </c>
      <c r="D539">
        <v>-29.818300000000001</v>
      </c>
      <c r="E539">
        <v>115.2722</v>
      </c>
      <c r="F539" t="s">
        <v>5</v>
      </c>
      <c r="G539">
        <v>1972</v>
      </c>
      <c r="H539" s="2" t="s">
        <v>2211</v>
      </c>
      <c r="I539" t="s">
        <v>8</v>
      </c>
      <c r="J539">
        <v>2012</v>
      </c>
      <c r="K539" s="2" t="s">
        <v>2511</v>
      </c>
      <c r="L539">
        <v>41</v>
      </c>
      <c r="M539">
        <v>82</v>
      </c>
      <c r="N539">
        <v>1.8</v>
      </c>
      <c r="O539" t="s">
        <v>3</v>
      </c>
    </row>
    <row r="540" spans="2:15" hidden="1" x14ac:dyDescent="0.25">
      <c r="B540">
        <v>8181</v>
      </c>
      <c r="C540" t="s">
        <v>545</v>
      </c>
      <c r="D540">
        <v>-29.8</v>
      </c>
      <c r="E540">
        <v>115.35</v>
      </c>
      <c r="F540" t="s">
        <v>2</v>
      </c>
      <c r="G540">
        <v>1966</v>
      </c>
      <c r="H540" s="2" t="s">
        <v>2158</v>
      </c>
      <c r="I540" t="s">
        <v>8</v>
      </c>
      <c r="J540">
        <v>1971</v>
      </c>
      <c r="K540" s="2" t="s">
        <v>2331</v>
      </c>
      <c r="L540">
        <v>5.3</v>
      </c>
      <c r="M540">
        <v>93</v>
      </c>
      <c r="N540">
        <v>1.9</v>
      </c>
      <c r="O540" t="s">
        <v>3</v>
      </c>
    </row>
    <row r="541" spans="2:15" hidden="1" x14ac:dyDescent="0.25">
      <c r="B541">
        <v>200187</v>
      </c>
      <c r="C541" t="s">
        <v>546</v>
      </c>
      <c r="D541">
        <v>-6.3666999999999998</v>
      </c>
      <c r="E541">
        <v>146.6833</v>
      </c>
      <c r="F541" t="s">
        <v>23</v>
      </c>
      <c r="G541">
        <v>1966</v>
      </c>
      <c r="H541" s="2" t="s">
        <v>2055</v>
      </c>
      <c r="I541" t="s">
        <v>8</v>
      </c>
      <c r="J541">
        <v>1969</v>
      </c>
      <c r="K541" s="2" t="s">
        <v>2146</v>
      </c>
      <c r="L541">
        <v>3.2</v>
      </c>
      <c r="M541">
        <v>87</v>
      </c>
      <c r="N541">
        <v>2</v>
      </c>
      <c r="O541" t="s">
        <v>3</v>
      </c>
    </row>
    <row r="542" spans="2:15" hidden="1" x14ac:dyDescent="0.25">
      <c r="B542">
        <v>200188</v>
      </c>
      <c r="C542" t="s">
        <v>547</v>
      </c>
      <c r="D542">
        <v>-6.65</v>
      </c>
      <c r="E542">
        <v>143.94999999999999</v>
      </c>
      <c r="F542" t="s">
        <v>5</v>
      </c>
      <c r="G542">
        <v>1962</v>
      </c>
      <c r="H542" s="2" t="s">
        <v>1933</v>
      </c>
      <c r="I542" t="s">
        <v>1</v>
      </c>
      <c r="J542">
        <v>1973</v>
      </c>
      <c r="K542" s="2" t="s">
        <v>1942</v>
      </c>
      <c r="L542">
        <v>10.8</v>
      </c>
      <c r="M542">
        <v>86</v>
      </c>
      <c r="N542">
        <v>2</v>
      </c>
      <c r="O542" t="s">
        <v>3</v>
      </c>
    </row>
    <row r="543" spans="2:15" hidden="1" x14ac:dyDescent="0.25">
      <c r="B543">
        <v>85026</v>
      </c>
      <c r="C543" t="s">
        <v>548</v>
      </c>
      <c r="D543">
        <v>-37.974299999999999</v>
      </c>
      <c r="E543">
        <v>146.37350000000001</v>
      </c>
      <c r="F543" t="s">
        <v>5</v>
      </c>
      <c r="G543">
        <v>1965</v>
      </c>
      <c r="H543" s="2" t="s">
        <v>1945</v>
      </c>
      <c r="I543" t="s">
        <v>1</v>
      </c>
      <c r="J543">
        <v>1975</v>
      </c>
      <c r="K543" s="2" t="s">
        <v>2189</v>
      </c>
      <c r="L543">
        <v>10.8</v>
      </c>
      <c r="M543">
        <v>95</v>
      </c>
      <c r="N543">
        <v>2</v>
      </c>
      <c r="O543" t="s">
        <v>3</v>
      </c>
    </row>
    <row r="544" spans="2:15" hidden="1" x14ac:dyDescent="0.25">
      <c r="B544">
        <v>16013</v>
      </c>
      <c r="C544" t="s">
        <v>549</v>
      </c>
      <c r="D544">
        <v>-26.2925</v>
      </c>
      <c r="E544">
        <v>132.1283</v>
      </c>
      <c r="F544" t="s">
        <v>5</v>
      </c>
      <c r="G544">
        <v>1962</v>
      </c>
      <c r="H544" s="2" t="s">
        <v>1933</v>
      </c>
      <c r="I544" t="s">
        <v>11</v>
      </c>
      <c r="J544">
        <v>1983</v>
      </c>
      <c r="K544" s="2" t="s">
        <v>2207</v>
      </c>
      <c r="L544">
        <v>21.3</v>
      </c>
      <c r="M544">
        <v>81</v>
      </c>
      <c r="N544">
        <v>1.9</v>
      </c>
      <c r="O544" t="s">
        <v>3</v>
      </c>
    </row>
    <row r="545" spans="1:15" hidden="1" x14ac:dyDescent="0.25">
      <c r="B545">
        <v>16097</v>
      </c>
      <c r="C545" t="s">
        <v>550</v>
      </c>
      <c r="D545">
        <v>-26.263500000000001</v>
      </c>
      <c r="E545">
        <v>132.1771</v>
      </c>
      <c r="F545" t="s">
        <v>16</v>
      </c>
      <c r="G545">
        <v>1997</v>
      </c>
      <c r="H545" s="2" t="s">
        <v>2212</v>
      </c>
      <c r="I545" t="s">
        <v>8</v>
      </c>
      <c r="J545">
        <v>2012</v>
      </c>
      <c r="K545" s="2" t="s">
        <v>2511</v>
      </c>
      <c r="L545">
        <v>15</v>
      </c>
      <c r="M545">
        <v>85</v>
      </c>
      <c r="N545">
        <v>7.3</v>
      </c>
      <c r="O545" t="s">
        <v>9</v>
      </c>
    </row>
    <row r="546" spans="1:15" hidden="1" x14ac:dyDescent="0.25">
      <c r="B546">
        <v>7161</v>
      </c>
      <c r="C546" t="s">
        <v>551</v>
      </c>
      <c r="D546">
        <v>-25.462800000000001</v>
      </c>
      <c r="E546">
        <v>117.13639999999999</v>
      </c>
      <c r="F546" t="s">
        <v>1</v>
      </c>
      <c r="G546">
        <v>1970</v>
      </c>
      <c r="H546" s="2" t="s">
        <v>2079</v>
      </c>
      <c r="I546" t="s">
        <v>5</v>
      </c>
      <c r="J546">
        <v>1985</v>
      </c>
      <c r="K546" s="2" t="s">
        <v>2485</v>
      </c>
      <c r="L546">
        <v>14.3</v>
      </c>
      <c r="M546">
        <v>87</v>
      </c>
      <c r="N546">
        <v>2</v>
      </c>
      <c r="O546" t="s">
        <v>3</v>
      </c>
    </row>
    <row r="547" spans="1:15" hidden="1" x14ac:dyDescent="0.25">
      <c r="B547">
        <v>91119</v>
      </c>
      <c r="C547" t="s">
        <v>552</v>
      </c>
      <c r="D547">
        <v>-41.450600000000001</v>
      </c>
      <c r="E547">
        <v>146.10890000000001</v>
      </c>
      <c r="F547" t="s">
        <v>5</v>
      </c>
      <c r="G547">
        <v>1962</v>
      </c>
      <c r="H547" s="2" t="s">
        <v>1933</v>
      </c>
      <c r="I547" t="s">
        <v>13</v>
      </c>
      <c r="J547">
        <v>2000</v>
      </c>
      <c r="K547" s="2" t="s">
        <v>2323</v>
      </c>
      <c r="L547">
        <v>38.4</v>
      </c>
      <c r="M547">
        <v>100</v>
      </c>
      <c r="N547">
        <v>2</v>
      </c>
      <c r="O547" t="s">
        <v>3</v>
      </c>
    </row>
    <row r="548" spans="1:15" hidden="1" x14ac:dyDescent="0.25">
      <c r="B548">
        <v>200031</v>
      </c>
      <c r="C548" t="s">
        <v>553</v>
      </c>
      <c r="D548">
        <v>-18.783300000000001</v>
      </c>
      <c r="E548">
        <v>168.9667</v>
      </c>
      <c r="F548" t="s">
        <v>13</v>
      </c>
      <c r="G548">
        <v>1948</v>
      </c>
      <c r="H548" s="2" t="s">
        <v>2213</v>
      </c>
      <c r="I548" t="s">
        <v>8</v>
      </c>
      <c r="J548">
        <v>1957</v>
      </c>
      <c r="K548" s="2" t="s">
        <v>2248</v>
      </c>
      <c r="L548">
        <v>9.5</v>
      </c>
      <c r="M548">
        <v>96</v>
      </c>
      <c r="N548">
        <v>5</v>
      </c>
      <c r="O548" t="s">
        <v>3</v>
      </c>
    </row>
    <row r="549" spans="1:15" hidden="1" x14ac:dyDescent="0.25">
      <c r="A549">
        <v>1</v>
      </c>
      <c r="B549">
        <v>9789</v>
      </c>
      <c r="C549" t="s">
        <v>554</v>
      </c>
      <c r="D549">
        <v>-33.83</v>
      </c>
      <c r="E549">
        <v>121.8925</v>
      </c>
      <c r="F549" t="s">
        <v>32</v>
      </c>
      <c r="G549">
        <v>1969</v>
      </c>
      <c r="H549" s="2" t="s">
        <v>1966</v>
      </c>
      <c r="I549" t="s">
        <v>8</v>
      </c>
      <c r="J549">
        <v>2012</v>
      </c>
      <c r="K549" s="2" t="s">
        <v>2511</v>
      </c>
      <c r="L549">
        <v>43.6</v>
      </c>
      <c r="M549">
        <v>99</v>
      </c>
      <c r="N549">
        <v>7.5</v>
      </c>
      <c r="O549" t="s">
        <v>9</v>
      </c>
    </row>
    <row r="550" spans="1:15" hidden="1" x14ac:dyDescent="0.25">
      <c r="B550">
        <v>9542</v>
      </c>
      <c r="C550" t="s">
        <v>555</v>
      </c>
      <c r="D550">
        <v>-33.682499999999997</v>
      </c>
      <c r="E550">
        <v>121.8275</v>
      </c>
      <c r="F550" t="s">
        <v>30</v>
      </c>
      <c r="G550">
        <v>1991</v>
      </c>
      <c r="H550" s="2" t="s">
        <v>2214</v>
      </c>
      <c r="I550" t="s">
        <v>8</v>
      </c>
      <c r="J550">
        <v>2012</v>
      </c>
      <c r="K550" s="2" t="s">
        <v>2511</v>
      </c>
      <c r="L550">
        <v>21.8</v>
      </c>
      <c r="M550">
        <v>97</v>
      </c>
      <c r="N550">
        <v>7.8</v>
      </c>
      <c r="O550" t="s">
        <v>9</v>
      </c>
    </row>
    <row r="551" spans="1:15" hidden="1" x14ac:dyDescent="0.25">
      <c r="B551">
        <v>9631</v>
      </c>
      <c r="C551" t="s">
        <v>556</v>
      </c>
      <c r="D551">
        <v>-33.603099999999998</v>
      </c>
      <c r="E551">
        <v>121.78279999999999</v>
      </c>
      <c r="F551" t="s">
        <v>5</v>
      </c>
      <c r="G551">
        <v>1965</v>
      </c>
      <c r="H551" s="2" t="s">
        <v>1945</v>
      </c>
      <c r="I551" t="s">
        <v>2</v>
      </c>
      <c r="J551">
        <v>1987</v>
      </c>
      <c r="K551" s="2" t="s">
        <v>2041</v>
      </c>
      <c r="L551">
        <v>21.5</v>
      </c>
      <c r="M551">
        <v>88</v>
      </c>
      <c r="N551">
        <v>1</v>
      </c>
      <c r="O551" t="s">
        <v>3</v>
      </c>
    </row>
    <row r="552" spans="1:15" hidden="1" x14ac:dyDescent="0.25">
      <c r="B552">
        <v>9541</v>
      </c>
      <c r="C552" t="s">
        <v>557</v>
      </c>
      <c r="D552">
        <v>-33.85</v>
      </c>
      <c r="E552">
        <v>121.88330000000001</v>
      </c>
      <c r="F552" t="s">
        <v>5</v>
      </c>
      <c r="G552">
        <v>1907</v>
      </c>
      <c r="H552" s="2" t="s">
        <v>1946</v>
      </c>
      <c r="I552" t="s">
        <v>32</v>
      </c>
      <c r="J552">
        <v>1969</v>
      </c>
      <c r="K552" s="2" t="s">
        <v>1966</v>
      </c>
      <c r="L552">
        <v>62.5</v>
      </c>
      <c r="M552">
        <v>99</v>
      </c>
      <c r="N552">
        <v>2</v>
      </c>
      <c r="O552" t="s">
        <v>3</v>
      </c>
    </row>
    <row r="553" spans="1:15" x14ac:dyDescent="0.25">
      <c r="B553">
        <v>86038</v>
      </c>
      <c r="C553" t="s">
        <v>558</v>
      </c>
      <c r="D553">
        <v>-37.727600000000002</v>
      </c>
      <c r="E553">
        <v>144.9066</v>
      </c>
      <c r="F553" t="s">
        <v>30</v>
      </c>
      <c r="G553">
        <v>1939</v>
      </c>
      <c r="H553" s="2" t="s">
        <v>1967</v>
      </c>
      <c r="I553" t="s">
        <v>8</v>
      </c>
      <c r="J553">
        <v>2012</v>
      </c>
      <c r="K553" s="2" t="s">
        <v>2511</v>
      </c>
      <c r="L553">
        <v>43.3</v>
      </c>
      <c r="M553">
        <v>58</v>
      </c>
      <c r="N553">
        <v>7.1</v>
      </c>
      <c r="O553" t="s">
        <v>9</v>
      </c>
    </row>
    <row r="554" spans="1:15" hidden="1" x14ac:dyDescent="0.25">
      <c r="A554">
        <v>1</v>
      </c>
      <c r="B554">
        <v>11003</v>
      </c>
      <c r="C554" t="s">
        <v>559</v>
      </c>
      <c r="D554">
        <v>-31.6797</v>
      </c>
      <c r="E554">
        <v>128.8792</v>
      </c>
      <c r="F554" t="s">
        <v>5</v>
      </c>
      <c r="G554">
        <v>1957</v>
      </c>
      <c r="H554" s="2" t="s">
        <v>1939</v>
      </c>
      <c r="I554" t="s">
        <v>8</v>
      </c>
      <c r="J554">
        <v>2012</v>
      </c>
      <c r="K554" s="2" t="s">
        <v>2511</v>
      </c>
      <c r="L554">
        <v>52.6</v>
      </c>
      <c r="M554">
        <v>89</v>
      </c>
      <c r="N554">
        <v>4.5999999999999996</v>
      </c>
      <c r="O554" t="s">
        <v>9</v>
      </c>
    </row>
    <row r="555" spans="1:15" x14ac:dyDescent="0.25">
      <c r="B555">
        <v>24511</v>
      </c>
      <c r="C555" t="s">
        <v>560</v>
      </c>
      <c r="D555">
        <v>-34.175400000000003</v>
      </c>
      <c r="E555">
        <v>139.0847</v>
      </c>
      <c r="F555" t="s">
        <v>5</v>
      </c>
      <c r="G555">
        <v>1965</v>
      </c>
      <c r="H555" s="2" t="s">
        <v>1945</v>
      </c>
      <c r="I555" t="s">
        <v>8</v>
      </c>
      <c r="J555">
        <v>2012</v>
      </c>
      <c r="K555" s="2" t="s">
        <v>2511</v>
      </c>
      <c r="L555">
        <v>48</v>
      </c>
      <c r="M555">
        <v>96</v>
      </c>
      <c r="N555">
        <v>3.2</v>
      </c>
      <c r="O555" t="s">
        <v>3</v>
      </c>
    </row>
    <row r="556" spans="1:15" hidden="1" x14ac:dyDescent="0.25">
      <c r="B556">
        <v>82016</v>
      </c>
      <c r="C556" t="s">
        <v>561</v>
      </c>
      <c r="D556">
        <v>-36.7545</v>
      </c>
      <c r="E556">
        <v>145.5727</v>
      </c>
      <c r="F556" t="s">
        <v>5</v>
      </c>
      <c r="G556">
        <v>1965</v>
      </c>
      <c r="H556" s="2" t="s">
        <v>1945</v>
      </c>
      <c r="I556" t="s">
        <v>7</v>
      </c>
      <c r="J556">
        <v>1976</v>
      </c>
      <c r="K556" s="2" t="s">
        <v>2562</v>
      </c>
      <c r="L556">
        <v>11.2</v>
      </c>
      <c r="M556">
        <v>95</v>
      </c>
      <c r="N556">
        <v>1.7</v>
      </c>
      <c r="O556" t="s">
        <v>3</v>
      </c>
    </row>
    <row r="557" spans="1:15" hidden="1" x14ac:dyDescent="0.25">
      <c r="B557">
        <v>49013</v>
      </c>
      <c r="C557" t="s">
        <v>562</v>
      </c>
      <c r="D557">
        <v>-34.583300000000001</v>
      </c>
      <c r="E557">
        <v>142.73330000000001</v>
      </c>
      <c r="F557" t="s">
        <v>5</v>
      </c>
      <c r="G557">
        <v>1965</v>
      </c>
      <c r="H557" s="2" t="s">
        <v>1945</v>
      </c>
      <c r="I557" t="s">
        <v>5</v>
      </c>
      <c r="J557">
        <v>1970</v>
      </c>
      <c r="K557" s="2" t="s">
        <v>2073</v>
      </c>
      <c r="L557">
        <v>4.8</v>
      </c>
      <c r="M557">
        <v>92</v>
      </c>
      <c r="N557">
        <v>1</v>
      </c>
      <c r="O557" t="s">
        <v>3</v>
      </c>
    </row>
    <row r="558" spans="1:15" hidden="1" x14ac:dyDescent="0.25">
      <c r="B558">
        <v>58212</v>
      </c>
      <c r="C558" t="s">
        <v>563</v>
      </c>
      <c r="D558">
        <v>-29.183</v>
      </c>
      <c r="E558">
        <v>153.3964</v>
      </c>
      <c r="F558" t="s">
        <v>7</v>
      </c>
      <c r="G558">
        <v>1998</v>
      </c>
      <c r="H558" s="2" t="s">
        <v>2215</v>
      </c>
      <c r="I558" t="s">
        <v>8</v>
      </c>
      <c r="J558">
        <v>2012</v>
      </c>
      <c r="K558" s="2" t="s">
        <v>2511</v>
      </c>
      <c r="L558">
        <v>14.9</v>
      </c>
      <c r="M558">
        <v>96</v>
      </c>
      <c r="N558">
        <v>7.9</v>
      </c>
      <c r="O558" t="s">
        <v>9</v>
      </c>
    </row>
    <row r="559" spans="1:15" hidden="1" x14ac:dyDescent="0.25">
      <c r="B559">
        <v>5051</v>
      </c>
      <c r="C559" t="s">
        <v>564</v>
      </c>
      <c r="D559">
        <v>-21.930299999999999</v>
      </c>
      <c r="E559">
        <v>114.12560000000001</v>
      </c>
      <c r="F559" t="s">
        <v>32</v>
      </c>
      <c r="G559">
        <v>1967</v>
      </c>
      <c r="H559" s="2" t="s">
        <v>2216</v>
      </c>
      <c r="I559" t="s">
        <v>7</v>
      </c>
      <c r="J559">
        <v>1975</v>
      </c>
      <c r="K559" s="2" t="s">
        <v>2338</v>
      </c>
      <c r="L559">
        <v>7.8</v>
      </c>
      <c r="M559">
        <v>94</v>
      </c>
      <c r="N559">
        <v>1.9</v>
      </c>
      <c r="O559" t="s">
        <v>3</v>
      </c>
    </row>
    <row r="560" spans="1:15" hidden="1" x14ac:dyDescent="0.25">
      <c r="B560">
        <v>11019</v>
      </c>
      <c r="C560" t="s">
        <v>565</v>
      </c>
      <c r="D560">
        <v>-32.246400000000001</v>
      </c>
      <c r="E560">
        <v>126.3008</v>
      </c>
      <c r="F560" t="s">
        <v>23</v>
      </c>
      <c r="G560">
        <v>1983</v>
      </c>
      <c r="H560" s="2" t="s">
        <v>2217</v>
      </c>
      <c r="I560" t="s">
        <v>8</v>
      </c>
      <c r="J560">
        <v>2012</v>
      </c>
      <c r="K560" s="2" t="s">
        <v>2511</v>
      </c>
      <c r="L560">
        <v>29.1</v>
      </c>
      <c r="M560">
        <v>98</v>
      </c>
      <c r="N560">
        <v>2.6</v>
      </c>
      <c r="O560" t="s">
        <v>3</v>
      </c>
    </row>
    <row r="561" spans="2:15" hidden="1" x14ac:dyDescent="0.25">
      <c r="B561">
        <v>83071</v>
      </c>
      <c r="C561" t="s">
        <v>566</v>
      </c>
      <c r="D561">
        <v>-36.866700000000002</v>
      </c>
      <c r="E561">
        <v>147.2833</v>
      </c>
      <c r="F561" t="s">
        <v>16</v>
      </c>
      <c r="G561">
        <v>1970</v>
      </c>
      <c r="H561" s="2" t="s">
        <v>2218</v>
      </c>
      <c r="I561" t="s">
        <v>1</v>
      </c>
      <c r="J561">
        <v>1970</v>
      </c>
      <c r="K561" s="2" t="s">
        <v>2079</v>
      </c>
      <c r="L561">
        <v>0.3</v>
      </c>
      <c r="M561">
        <v>85</v>
      </c>
      <c r="N561">
        <v>2</v>
      </c>
      <c r="O561" t="s">
        <v>3</v>
      </c>
    </row>
    <row r="562" spans="2:15" hidden="1" x14ac:dyDescent="0.25">
      <c r="B562">
        <v>83084</v>
      </c>
      <c r="C562" t="s">
        <v>566</v>
      </c>
      <c r="D562">
        <v>-36.870800000000003</v>
      </c>
      <c r="E562">
        <v>147.27549999999999</v>
      </c>
      <c r="F562" t="s">
        <v>1</v>
      </c>
      <c r="G562">
        <v>1990</v>
      </c>
      <c r="H562" s="2" t="s">
        <v>2027</v>
      </c>
      <c r="I562" t="s">
        <v>8</v>
      </c>
      <c r="J562">
        <v>2012</v>
      </c>
      <c r="K562" s="2" t="s">
        <v>2511</v>
      </c>
      <c r="L562">
        <v>22.1</v>
      </c>
      <c r="M562">
        <v>95</v>
      </c>
      <c r="N562">
        <v>7.8</v>
      </c>
      <c r="O562" t="s">
        <v>9</v>
      </c>
    </row>
    <row r="563" spans="2:15" hidden="1" x14ac:dyDescent="0.25">
      <c r="B563">
        <v>83037</v>
      </c>
      <c r="C563" t="s">
        <v>567</v>
      </c>
      <c r="D563">
        <v>-36.863300000000002</v>
      </c>
      <c r="E563">
        <v>147.27940000000001</v>
      </c>
      <c r="F563" t="s">
        <v>30</v>
      </c>
      <c r="G563">
        <v>1974</v>
      </c>
      <c r="H563" s="2" t="s">
        <v>2219</v>
      </c>
      <c r="I563" t="s">
        <v>1</v>
      </c>
      <c r="J563">
        <v>1990</v>
      </c>
      <c r="K563" s="2" t="s">
        <v>2027</v>
      </c>
      <c r="L563">
        <v>4.9000000000000004</v>
      </c>
      <c r="M563">
        <v>28</v>
      </c>
      <c r="N563">
        <v>2</v>
      </c>
      <c r="O563" t="s">
        <v>3</v>
      </c>
    </row>
    <row r="564" spans="2:15" hidden="1" x14ac:dyDescent="0.25">
      <c r="B564">
        <v>86266</v>
      </c>
      <c r="C564" t="s">
        <v>568</v>
      </c>
      <c r="D564">
        <v>-37.8748</v>
      </c>
      <c r="E564">
        <v>145.34960000000001</v>
      </c>
      <c r="F564" t="s">
        <v>36</v>
      </c>
      <c r="G564">
        <v>2011</v>
      </c>
      <c r="H564" s="2" t="s">
        <v>2220</v>
      </c>
      <c r="I564" t="s">
        <v>8</v>
      </c>
      <c r="J564">
        <v>2012</v>
      </c>
      <c r="K564" s="2" t="s">
        <v>2511</v>
      </c>
      <c r="L564">
        <v>1.8</v>
      </c>
      <c r="M564">
        <v>94</v>
      </c>
      <c r="N564">
        <v>7.9</v>
      </c>
      <c r="O564" t="s">
        <v>9</v>
      </c>
    </row>
    <row r="565" spans="2:15" hidden="1" x14ac:dyDescent="0.25">
      <c r="B565">
        <v>86372</v>
      </c>
      <c r="C565" t="s">
        <v>569</v>
      </c>
      <c r="D565">
        <v>-37.877499999999998</v>
      </c>
      <c r="E565">
        <v>145.3364</v>
      </c>
      <c r="F565" t="s">
        <v>23</v>
      </c>
      <c r="G565">
        <v>1990</v>
      </c>
      <c r="H565" s="2" t="s">
        <v>2173</v>
      </c>
      <c r="I565" t="s">
        <v>16</v>
      </c>
      <c r="J565">
        <v>2011</v>
      </c>
      <c r="K565" s="2" t="s">
        <v>2243</v>
      </c>
      <c r="L565">
        <v>20.8</v>
      </c>
      <c r="M565">
        <v>98</v>
      </c>
      <c r="N565">
        <v>7.9</v>
      </c>
      <c r="O565" t="s">
        <v>9</v>
      </c>
    </row>
    <row r="566" spans="2:15" hidden="1" x14ac:dyDescent="0.25">
      <c r="B566">
        <v>92012</v>
      </c>
      <c r="C566" t="s">
        <v>570</v>
      </c>
      <c r="D566">
        <v>-41.642800000000001</v>
      </c>
      <c r="E566">
        <v>147.96639999999999</v>
      </c>
      <c r="F566" t="s">
        <v>11</v>
      </c>
      <c r="G566">
        <v>1986</v>
      </c>
      <c r="H566" s="2" t="s">
        <v>2221</v>
      </c>
      <c r="I566" t="s">
        <v>8</v>
      </c>
      <c r="J566">
        <v>2012</v>
      </c>
      <c r="K566" s="2" t="s">
        <v>2511</v>
      </c>
      <c r="L566">
        <v>26.4</v>
      </c>
      <c r="M566">
        <v>99</v>
      </c>
      <c r="N566">
        <v>4.5</v>
      </c>
      <c r="O566" t="s">
        <v>9</v>
      </c>
    </row>
    <row r="567" spans="2:15" hidden="1" x14ac:dyDescent="0.25">
      <c r="B567">
        <v>15526</v>
      </c>
      <c r="C567" t="s">
        <v>571</v>
      </c>
      <c r="D567">
        <v>-25.583300000000001</v>
      </c>
      <c r="E567">
        <v>134.5667</v>
      </c>
      <c r="F567" t="s">
        <v>5</v>
      </c>
      <c r="G567">
        <v>1957</v>
      </c>
      <c r="H567" s="2" t="s">
        <v>1939</v>
      </c>
      <c r="I567" t="s">
        <v>1</v>
      </c>
      <c r="J567">
        <v>1980</v>
      </c>
      <c r="K567" s="2" t="s">
        <v>2271</v>
      </c>
      <c r="L567">
        <v>23.6</v>
      </c>
      <c r="M567">
        <v>97</v>
      </c>
      <c r="N567">
        <v>2</v>
      </c>
      <c r="O567" t="s">
        <v>3</v>
      </c>
    </row>
    <row r="568" spans="2:15" hidden="1" x14ac:dyDescent="0.25">
      <c r="B568">
        <v>74023</v>
      </c>
      <c r="C568" t="s">
        <v>572</v>
      </c>
      <c r="D568">
        <v>-35.661299999999997</v>
      </c>
      <c r="E568">
        <v>145.56100000000001</v>
      </c>
      <c r="F568" t="s">
        <v>36</v>
      </c>
      <c r="G568">
        <v>2001</v>
      </c>
      <c r="H568" s="2" t="s">
        <v>2025</v>
      </c>
      <c r="I568" t="s">
        <v>2</v>
      </c>
      <c r="J568">
        <v>2003</v>
      </c>
      <c r="K568" s="2" t="s">
        <v>2118</v>
      </c>
      <c r="L568">
        <v>2.7</v>
      </c>
      <c r="M568">
        <v>93</v>
      </c>
      <c r="N568">
        <v>7.6</v>
      </c>
      <c r="O568" t="s">
        <v>9</v>
      </c>
    </row>
    <row r="569" spans="2:15" hidden="1" x14ac:dyDescent="0.25">
      <c r="B569">
        <v>74253</v>
      </c>
      <c r="C569" t="s">
        <v>573</v>
      </c>
      <c r="D569">
        <v>-35.711100000000002</v>
      </c>
      <c r="E569">
        <v>145.62360000000001</v>
      </c>
      <c r="F569" t="s">
        <v>32</v>
      </c>
      <c r="G569">
        <v>1990</v>
      </c>
      <c r="H569" s="2" t="s">
        <v>2147</v>
      </c>
      <c r="I569" t="s">
        <v>36</v>
      </c>
      <c r="J569">
        <v>2001</v>
      </c>
      <c r="K569" s="2" t="s">
        <v>2025</v>
      </c>
      <c r="L569">
        <v>6.9</v>
      </c>
      <c r="M569">
        <v>59</v>
      </c>
      <c r="N569">
        <v>7.6</v>
      </c>
      <c r="O569" t="s">
        <v>9</v>
      </c>
    </row>
    <row r="570" spans="2:15" hidden="1" x14ac:dyDescent="0.25">
      <c r="B570">
        <v>74093</v>
      </c>
      <c r="C570" t="s">
        <v>574</v>
      </c>
      <c r="D570">
        <v>-35.566699999999997</v>
      </c>
      <c r="E570">
        <v>145.5333</v>
      </c>
      <c r="F570" t="s">
        <v>5</v>
      </c>
      <c r="G570">
        <v>1965</v>
      </c>
      <c r="H570" s="2" t="s">
        <v>1945</v>
      </c>
      <c r="I570" t="s">
        <v>1</v>
      </c>
      <c r="J570">
        <v>1968</v>
      </c>
      <c r="K570" s="2" t="s">
        <v>2411</v>
      </c>
      <c r="L570">
        <v>3.7</v>
      </c>
      <c r="M570">
        <v>96</v>
      </c>
      <c r="N570">
        <v>2</v>
      </c>
      <c r="O570" t="s">
        <v>3</v>
      </c>
    </row>
    <row r="571" spans="2:15" hidden="1" x14ac:dyDescent="0.25">
      <c r="B571">
        <v>200035</v>
      </c>
      <c r="C571" t="s">
        <v>575</v>
      </c>
      <c r="D571">
        <v>-6.6333000000000002</v>
      </c>
      <c r="E571">
        <v>147.86670000000001</v>
      </c>
      <c r="F571" t="s">
        <v>5</v>
      </c>
      <c r="G571">
        <v>1965</v>
      </c>
      <c r="H571" s="2" t="s">
        <v>1945</v>
      </c>
      <c r="I571" t="s">
        <v>11</v>
      </c>
      <c r="J571">
        <v>1973</v>
      </c>
      <c r="K571" s="2" t="s">
        <v>2160</v>
      </c>
      <c r="L571">
        <v>8.6999999999999993</v>
      </c>
      <c r="M571">
        <v>79</v>
      </c>
      <c r="N571">
        <v>1.7</v>
      </c>
      <c r="O571" t="s">
        <v>3</v>
      </c>
    </row>
    <row r="572" spans="2:15" hidden="1" x14ac:dyDescent="0.25">
      <c r="B572">
        <v>3093</v>
      </c>
      <c r="C572" t="s">
        <v>576</v>
      </c>
      <c r="D572">
        <v>-18.1814</v>
      </c>
      <c r="E572">
        <v>125.56189999999999</v>
      </c>
      <c r="F572" t="s">
        <v>11</v>
      </c>
      <c r="G572">
        <v>1997</v>
      </c>
      <c r="H572" s="2" t="s">
        <v>2222</v>
      </c>
      <c r="I572" t="s">
        <v>8</v>
      </c>
      <c r="J572">
        <v>2012</v>
      </c>
      <c r="K572" s="2" t="s">
        <v>2511</v>
      </c>
      <c r="L572">
        <v>15.4</v>
      </c>
      <c r="M572">
        <v>98</v>
      </c>
      <c r="N572">
        <v>8.3000000000000007</v>
      </c>
      <c r="O572" t="s">
        <v>9</v>
      </c>
    </row>
    <row r="573" spans="2:15" hidden="1" x14ac:dyDescent="0.25">
      <c r="B573">
        <v>3006</v>
      </c>
      <c r="C573" t="s">
        <v>577</v>
      </c>
      <c r="D573">
        <v>-18.1919</v>
      </c>
      <c r="E573">
        <v>125.56440000000001</v>
      </c>
      <c r="F573" t="s">
        <v>5</v>
      </c>
      <c r="G573">
        <v>1957</v>
      </c>
      <c r="H573" s="2" t="s">
        <v>1939</v>
      </c>
      <c r="I573" t="s">
        <v>30</v>
      </c>
      <c r="J573">
        <v>1987</v>
      </c>
      <c r="K573" s="2" t="s">
        <v>2563</v>
      </c>
      <c r="L573">
        <v>27.2</v>
      </c>
      <c r="M573">
        <v>86</v>
      </c>
      <c r="N573">
        <v>2</v>
      </c>
      <c r="O573" t="s">
        <v>3</v>
      </c>
    </row>
    <row r="574" spans="2:15" hidden="1" x14ac:dyDescent="0.25">
      <c r="B574">
        <v>31084</v>
      </c>
      <c r="C574" t="s">
        <v>578</v>
      </c>
      <c r="D574">
        <v>-16.9267</v>
      </c>
      <c r="E574">
        <v>146.0033</v>
      </c>
      <c r="F574" t="s">
        <v>16</v>
      </c>
      <c r="G574">
        <v>1968</v>
      </c>
      <c r="H574" s="2" t="s">
        <v>1990</v>
      </c>
      <c r="I574" t="s">
        <v>36</v>
      </c>
      <c r="J574">
        <v>1991</v>
      </c>
      <c r="K574" s="2" t="s">
        <v>2098</v>
      </c>
      <c r="L574">
        <v>22.8</v>
      </c>
      <c r="M574">
        <v>99</v>
      </c>
      <c r="N574">
        <v>2.2000000000000002</v>
      </c>
      <c r="O574" t="s">
        <v>3</v>
      </c>
    </row>
    <row r="575" spans="2:15" x14ac:dyDescent="0.25">
      <c r="B575">
        <v>99005</v>
      </c>
      <c r="C575" t="s">
        <v>579</v>
      </c>
      <c r="D575">
        <v>-40.091099999999997</v>
      </c>
      <c r="E575">
        <v>148.00239999999999</v>
      </c>
      <c r="F575" t="s">
        <v>5</v>
      </c>
      <c r="G575">
        <v>1962</v>
      </c>
      <c r="H575" s="2" t="s">
        <v>1933</v>
      </c>
      <c r="I575" t="s">
        <v>8</v>
      </c>
      <c r="J575">
        <v>2012</v>
      </c>
      <c r="K575" s="2" t="s">
        <v>2511</v>
      </c>
      <c r="L575">
        <v>50.4</v>
      </c>
      <c r="M575">
        <v>96</v>
      </c>
      <c r="N575">
        <v>5.2</v>
      </c>
      <c r="O575" t="s">
        <v>9</v>
      </c>
    </row>
    <row r="576" spans="2:15" x14ac:dyDescent="0.25">
      <c r="B576">
        <v>200783</v>
      </c>
      <c r="C576" t="s">
        <v>580</v>
      </c>
      <c r="D576">
        <v>-17.7195</v>
      </c>
      <c r="E576">
        <v>148.4478</v>
      </c>
      <c r="F576" t="s">
        <v>1</v>
      </c>
      <c r="G576">
        <v>1972</v>
      </c>
      <c r="H576" s="2" t="s">
        <v>1972</v>
      </c>
      <c r="I576" t="s">
        <v>8</v>
      </c>
      <c r="J576">
        <v>2012</v>
      </c>
      <c r="K576" s="2" t="s">
        <v>2511</v>
      </c>
      <c r="L576">
        <v>33.299999999999997</v>
      </c>
      <c r="M576">
        <v>78</v>
      </c>
      <c r="N576">
        <v>16.8</v>
      </c>
      <c r="O576" t="s">
        <v>9</v>
      </c>
    </row>
    <row r="577" spans="1:15" hidden="1" x14ac:dyDescent="0.25">
      <c r="B577">
        <v>14646</v>
      </c>
      <c r="C577" t="s">
        <v>581</v>
      </c>
      <c r="D577">
        <v>-14.8528</v>
      </c>
      <c r="E577">
        <v>134.036</v>
      </c>
      <c r="F577" t="s">
        <v>23</v>
      </c>
      <c r="G577">
        <v>1996</v>
      </c>
      <c r="H577" s="2" t="s">
        <v>2223</v>
      </c>
      <c r="I577" t="s">
        <v>2</v>
      </c>
      <c r="J577">
        <v>2002</v>
      </c>
      <c r="K577" s="2" t="s">
        <v>2062</v>
      </c>
      <c r="L577">
        <v>5.9</v>
      </c>
      <c r="M577">
        <v>82</v>
      </c>
      <c r="N577">
        <v>3.3</v>
      </c>
      <c r="O577" t="s">
        <v>3</v>
      </c>
    </row>
    <row r="578" spans="1:15" hidden="1" x14ac:dyDescent="0.25">
      <c r="B578">
        <v>65103</v>
      </c>
      <c r="C578" t="s">
        <v>582</v>
      </c>
      <c r="D578">
        <v>-33.362699999999997</v>
      </c>
      <c r="E578">
        <v>147.9205</v>
      </c>
      <c r="F578" t="s">
        <v>8</v>
      </c>
      <c r="G578">
        <v>1995</v>
      </c>
      <c r="H578" s="2" t="s">
        <v>2086</v>
      </c>
      <c r="I578" t="s">
        <v>8</v>
      </c>
      <c r="J578">
        <v>2012</v>
      </c>
      <c r="K578" s="2" t="s">
        <v>2511</v>
      </c>
      <c r="L578">
        <v>17.100000000000001</v>
      </c>
      <c r="M578">
        <v>98</v>
      </c>
      <c r="N578">
        <v>7.9</v>
      </c>
      <c r="O578" t="s">
        <v>9</v>
      </c>
    </row>
    <row r="579" spans="1:15" hidden="1" x14ac:dyDescent="0.25">
      <c r="B579">
        <v>65016</v>
      </c>
      <c r="C579" t="s">
        <v>583</v>
      </c>
      <c r="D579">
        <v>-33.389200000000002</v>
      </c>
      <c r="E579">
        <v>148.00810000000001</v>
      </c>
      <c r="F579" t="s">
        <v>7</v>
      </c>
      <c r="G579">
        <v>1879</v>
      </c>
      <c r="H579" s="2" t="s">
        <v>2224</v>
      </c>
      <c r="I579" t="s">
        <v>13</v>
      </c>
      <c r="J579">
        <v>1998</v>
      </c>
      <c r="K579" s="2" t="s">
        <v>2006</v>
      </c>
      <c r="L579">
        <v>113.5</v>
      </c>
      <c r="M579">
        <v>91</v>
      </c>
      <c r="N579">
        <v>1.7</v>
      </c>
      <c r="O579" t="s">
        <v>3</v>
      </c>
    </row>
    <row r="580" spans="1:15" hidden="1" x14ac:dyDescent="0.25">
      <c r="A580">
        <v>1</v>
      </c>
      <c r="B580">
        <v>11052</v>
      </c>
      <c r="C580" t="s">
        <v>584</v>
      </c>
      <c r="D580">
        <v>-30.845300000000002</v>
      </c>
      <c r="E580">
        <v>128.10919999999999</v>
      </c>
      <c r="F580" t="s">
        <v>36</v>
      </c>
      <c r="G580">
        <v>1993</v>
      </c>
      <c r="H580" s="2" t="s">
        <v>2225</v>
      </c>
      <c r="I580" t="s">
        <v>8</v>
      </c>
      <c r="J580">
        <v>2012</v>
      </c>
      <c r="K580" s="2" t="s">
        <v>2511</v>
      </c>
      <c r="L580">
        <v>19.8</v>
      </c>
      <c r="M580">
        <v>97</v>
      </c>
      <c r="N580">
        <v>8.1</v>
      </c>
      <c r="O580" t="s">
        <v>9</v>
      </c>
    </row>
    <row r="581" spans="1:15" hidden="1" x14ac:dyDescent="0.25">
      <c r="B581">
        <v>11004</v>
      </c>
      <c r="C581" t="s">
        <v>585</v>
      </c>
      <c r="D581">
        <v>-30.838899999999999</v>
      </c>
      <c r="E581">
        <v>128.1139</v>
      </c>
      <c r="F581" t="s">
        <v>16</v>
      </c>
      <c r="G581">
        <v>1940</v>
      </c>
      <c r="H581" s="2" t="s">
        <v>2226</v>
      </c>
      <c r="I581" t="s">
        <v>36</v>
      </c>
      <c r="J581">
        <v>1995</v>
      </c>
      <c r="K581" s="2" t="s">
        <v>1975</v>
      </c>
      <c r="L581">
        <v>54.8</v>
      </c>
      <c r="M581">
        <v>98</v>
      </c>
      <c r="N581">
        <v>6.4</v>
      </c>
      <c r="O581" t="s">
        <v>3</v>
      </c>
    </row>
    <row r="582" spans="1:15" hidden="1" x14ac:dyDescent="0.25">
      <c r="B582">
        <v>90040</v>
      </c>
      <c r="C582" t="s">
        <v>586</v>
      </c>
      <c r="D582">
        <v>-38.519799999999996</v>
      </c>
      <c r="E582">
        <v>143.715</v>
      </c>
      <c r="F582" t="s">
        <v>5</v>
      </c>
      <c r="G582">
        <v>1965</v>
      </c>
      <c r="H582" s="2" t="s">
        <v>1945</v>
      </c>
      <c r="I582" t="s">
        <v>11</v>
      </c>
      <c r="J582">
        <v>1975</v>
      </c>
      <c r="K582" s="2" t="s">
        <v>2299</v>
      </c>
      <c r="L582">
        <v>10.7</v>
      </c>
      <c r="M582">
        <v>69</v>
      </c>
      <c r="N582">
        <v>1.9</v>
      </c>
      <c r="O582" t="s">
        <v>3</v>
      </c>
    </row>
    <row r="583" spans="1:15" hidden="1" x14ac:dyDescent="0.25">
      <c r="B583">
        <v>60013</v>
      </c>
      <c r="C583" t="s">
        <v>587</v>
      </c>
      <c r="D583">
        <v>-32.175600000000003</v>
      </c>
      <c r="E583">
        <v>152.50890000000001</v>
      </c>
      <c r="F583" t="s">
        <v>36</v>
      </c>
      <c r="G583">
        <v>1999</v>
      </c>
      <c r="H583" s="2" t="s">
        <v>2010</v>
      </c>
      <c r="I583" t="s">
        <v>8</v>
      </c>
      <c r="J583">
        <v>2012</v>
      </c>
      <c r="K583" s="2" t="s">
        <v>2511</v>
      </c>
      <c r="L583">
        <v>13.8</v>
      </c>
      <c r="M583">
        <v>96</v>
      </c>
      <c r="N583">
        <v>2</v>
      </c>
      <c r="O583" t="s">
        <v>3</v>
      </c>
    </row>
    <row r="584" spans="1:15" hidden="1" x14ac:dyDescent="0.25">
      <c r="B584">
        <v>91186</v>
      </c>
      <c r="C584" t="s">
        <v>588</v>
      </c>
      <c r="D584">
        <v>-41.203899999999997</v>
      </c>
      <c r="E584">
        <v>146.26499999999999</v>
      </c>
      <c r="F584" t="s">
        <v>5</v>
      </c>
      <c r="G584">
        <v>1966</v>
      </c>
      <c r="H584" s="2" t="s">
        <v>2001</v>
      </c>
      <c r="I584" t="s">
        <v>7</v>
      </c>
      <c r="J584">
        <v>1996</v>
      </c>
      <c r="K584" s="2" t="s">
        <v>2192</v>
      </c>
      <c r="L584">
        <v>30</v>
      </c>
      <c r="M584">
        <v>99</v>
      </c>
      <c r="N584">
        <v>1</v>
      </c>
      <c r="O584" t="s">
        <v>3</v>
      </c>
    </row>
    <row r="585" spans="1:15" hidden="1" x14ac:dyDescent="0.25">
      <c r="B585">
        <v>18030</v>
      </c>
      <c r="C585" t="s">
        <v>589</v>
      </c>
      <c r="D585">
        <v>-31.99</v>
      </c>
      <c r="E585">
        <v>132.43719999999999</v>
      </c>
      <c r="F585" t="s">
        <v>5</v>
      </c>
      <c r="G585">
        <v>1957</v>
      </c>
      <c r="H585" s="2" t="s">
        <v>1939</v>
      </c>
      <c r="I585" t="s">
        <v>13</v>
      </c>
      <c r="J585">
        <v>1967</v>
      </c>
      <c r="K585" s="2" t="s">
        <v>2111</v>
      </c>
      <c r="L585">
        <v>10.3</v>
      </c>
      <c r="M585">
        <v>97</v>
      </c>
      <c r="N585">
        <v>2</v>
      </c>
      <c r="O585" t="s">
        <v>3</v>
      </c>
    </row>
    <row r="586" spans="1:15" hidden="1" x14ac:dyDescent="0.25">
      <c r="B586">
        <v>46128</v>
      </c>
      <c r="C586" t="s">
        <v>590</v>
      </c>
      <c r="D586">
        <v>-31.0867</v>
      </c>
      <c r="E586">
        <v>141.70169999999999</v>
      </c>
      <c r="F586" t="s">
        <v>2</v>
      </c>
      <c r="G586">
        <v>2004</v>
      </c>
      <c r="H586" s="2" t="s">
        <v>2227</v>
      </c>
      <c r="I586" t="s">
        <v>8</v>
      </c>
      <c r="J586">
        <v>2012</v>
      </c>
      <c r="K586" s="2" t="s">
        <v>2511</v>
      </c>
      <c r="L586">
        <v>8.3000000000000007</v>
      </c>
      <c r="M586">
        <v>96</v>
      </c>
      <c r="N586">
        <v>7.8</v>
      </c>
      <c r="O586" t="s">
        <v>9</v>
      </c>
    </row>
    <row r="587" spans="1:15" hidden="1" x14ac:dyDescent="0.25">
      <c r="B587">
        <v>46091</v>
      </c>
      <c r="C587" t="s">
        <v>591</v>
      </c>
      <c r="D587">
        <v>-31.0869</v>
      </c>
      <c r="E587">
        <v>141.70169999999999</v>
      </c>
      <c r="F587" t="s">
        <v>8</v>
      </c>
      <c r="G587">
        <v>1968</v>
      </c>
      <c r="H587" s="2" t="s">
        <v>2039</v>
      </c>
      <c r="I587" t="s">
        <v>8</v>
      </c>
      <c r="J587">
        <v>1973</v>
      </c>
      <c r="K587" s="2" t="s">
        <v>2462</v>
      </c>
      <c r="L587">
        <v>4.3</v>
      </c>
      <c r="M587">
        <v>70</v>
      </c>
      <c r="N587">
        <v>1</v>
      </c>
      <c r="O587" t="s">
        <v>3</v>
      </c>
    </row>
    <row r="588" spans="1:15" hidden="1" x14ac:dyDescent="0.25">
      <c r="B588">
        <v>9843</v>
      </c>
      <c r="C588" t="s">
        <v>592</v>
      </c>
      <c r="D588">
        <v>-34.441699999999997</v>
      </c>
      <c r="E588">
        <v>116.9944</v>
      </c>
      <c r="F588" t="s">
        <v>8</v>
      </c>
      <c r="G588">
        <v>1975</v>
      </c>
      <c r="H588" s="2" t="s">
        <v>2228</v>
      </c>
      <c r="I588" t="s">
        <v>7</v>
      </c>
      <c r="J588">
        <v>1987</v>
      </c>
      <c r="K588" s="2" t="s">
        <v>2525</v>
      </c>
      <c r="L588">
        <v>10.5</v>
      </c>
      <c r="M588">
        <v>75</v>
      </c>
      <c r="N588">
        <v>1.9</v>
      </c>
      <c r="O588" t="s">
        <v>3</v>
      </c>
    </row>
    <row r="589" spans="1:15" hidden="1" x14ac:dyDescent="0.25">
      <c r="B589">
        <v>86371</v>
      </c>
      <c r="C589" t="s">
        <v>593</v>
      </c>
      <c r="D589">
        <v>-38.148099999999999</v>
      </c>
      <c r="E589">
        <v>145.1156</v>
      </c>
      <c r="F589" t="s">
        <v>7</v>
      </c>
      <c r="G589">
        <v>1992</v>
      </c>
      <c r="H589" s="2" t="s">
        <v>2229</v>
      </c>
      <c r="I589" t="s">
        <v>8</v>
      </c>
      <c r="J589">
        <v>2012</v>
      </c>
      <c r="K589" s="2" t="s">
        <v>2511</v>
      </c>
      <c r="L589">
        <v>20.9</v>
      </c>
      <c r="M589">
        <v>98</v>
      </c>
      <c r="N589">
        <v>7.9</v>
      </c>
      <c r="O589" t="s">
        <v>9</v>
      </c>
    </row>
    <row r="590" spans="1:15" hidden="1" x14ac:dyDescent="0.25">
      <c r="B590">
        <v>40478</v>
      </c>
      <c r="C590" t="s">
        <v>594</v>
      </c>
      <c r="D590">
        <v>-25.5047</v>
      </c>
      <c r="E590">
        <v>153.12889999999999</v>
      </c>
      <c r="F590" t="s">
        <v>36</v>
      </c>
      <c r="G590">
        <v>1989</v>
      </c>
      <c r="H590" s="2" t="s">
        <v>2230</v>
      </c>
      <c r="I590" t="s">
        <v>30</v>
      </c>
      <c r="J590">
        <v>1999</v>
      </c>
      <c r="K590" s="2" t="s">
        <v>2161</v>
      </c>
      <c r="L590">
        <v>9.8000000000000007</v>
      </c>
      <c r="M590">
        <v>72</v>
      </c>
      <c r="N590">
        <v>1.2</v>
      </c>
      <c r="O590" t="s">
        <v>3</v>
      </c>
    </row>
    <row r="591" spans="1:15" hidden="1" x14ac:dyDescent="0.25">
      <c r="B591">
        <v>200701</v>
      </c>
      <c r="C591" t="s">
        <v>595</v>
      </c>
      <c r="D591">
        <v>-20.9375</v>
      </c>
      <c r="E591">
        <v>154.40190000000001</v>
      </c>
      <c r="F591" t="s">
        <v>1</v>
      </c>
      <c r="G591">
        <v>1972</v>
      </c>
      <c r="H591" s="2" t="s">
        <v>1972</v>
      </c>
      <c r="I591" t="s">
        <v>8</v>
      </c>
      <c r="J591">
        <v>2012</v>
      </c>
      <c r="K591" s="2" t="s">
        <v>2511</v>
      </c>
      <c r="L591">
        <v>23.1</v>
      </c>
      <c r="M591">
        <v>37</v>
      </c>
      <c r="N591">
        <v>15.8</v>
      </c>
      <c r="O591" t="s">
        <v>9</v>
      </c>
    </row>
    <row r="592" spans="1:15" hidden="1" x14ac:dyDescent="0.25">
      <c r="B592">
        <v>9017</v>
      </c>
      <c r="C592" t="s">
        <v>596</v>
      </c>
      <c r="D592">
        <v>-32.055</v>
      </c>
      <c r="E592">
        <v>115.75</v>
      </c>
      <c r="F592" t="s">
        <v>5</v>
      </c>
      <c r="G592">
        <v>1965</v>
      </c>
      <c r="H592" s="2" t="s">
        <v>1945</v>
      </c>
      <c r="I592" t="s">
        <v>32</v>
      </c>
      <c r="J592">
        <v>1978</v>
      </c>
      <c r="K592" s="2" t="s">
        <v>2564</v>
      </c>
      <c r="L592">
        <v>13.2</v>
      </c>
      <c r="M592">
        <v>96</v>
      </c>
      <c r="N592">
        <v>2</v>
      </c>
      <c r="O592" t="s">
        <v>3</v>
      </c>
    </row>
    <row r="593" spans="1:15" hidden="1" x14ac:dyDescent="0.25">
      <c r="B593">
        <v>9192</v>
      </c>
      <c r="C593" t="s">
        <v>596</v>
      </c>
      <c r="D593">
        <v>-32.0533</v>
      </c>
      <c r="E593">
        <v>115.7647</v>
      </c>
      <c r="F593" t="s">
        <v>36</v>
      </c>
      <c r="G593">
        <v>1983</v>
      </c>
      <c r="H593" s="2" t="s">
        <v>2231</v>
      </c>
      <c r="I593" t="s">
        <v>13</v>
      </c>
      <c r="J593">
        <v>1999</v>
      </c>
      <c r="K593" s="2" t="s">
        <v>2260</v>
      </c>
      <c r="L593">
        <v>10.1</v>
      </c>
      <c r="M593">
        <v>40</v>
      </c>
      <c r="N593">
        <v>1.8</v>
      </c>
      <c r="O593" t="s">
        <v>3</v>
      </c>
    </row>
    <row r="594" spans="1:15" hidden="1" x14ac:dyDescent="0.25">
      <c r="B594">
        <v>86240</v>
      </c>
      <c r="C594" t="s">
        <v>597</v>
      </c>
      <c r="D594">
        <v>-38.4</v>
      </c>
      <c r="E594">
        <v>145.30000000000001</v>
      </c>
      <c r="F594" t="s">
        <v>2</v>
      </c>
      <c r="G594">
        <v>1969</v>
      </c>
      <c r="H594" s="2" t="s">
        <v>2232</v>
      </c>
      <c r="I594" t="s">
        <v>30</v>
      </c>
      <c r="J594">
        <v>1975</v>
      </c>
      <c r="K594" s="2" t="s">
        <v>2391</v>
      </c>
      <c r="L594">
        <v>5.6</v>
      </c>
      <c r="M594">
        <v>99</v>
      </c>
      <c r="N594">
        <v>2</v>
      </c>
      <c r="O594" t="s">
        <v>3</v>
      </c>
    </row>
    <row r="595" spans="1:15" hidden="1" x14ac:dyDescent="0.25">
      <c r="B595">
        <v>15090</v>
      </c>
      <c r="C595" t="s">
        <v>598</v>
      </c>
      <c r="D595">
        <v>-19.434999999999999</v>
      </c>
      <c r="E595">
        <v>135.40170000000001</v>
      </c>
      <c r="F595" t="s">
        <v>5</v>
      </c>
      <c r="G595">
        <v>1965</v>
      </c>
      <c r="H595" s="2" t="s">
        <v>1945</v>
      </c>
      <c r="I595" t="s">
        <v>11</v>
      </c>
      <c r="J595">
        <v>1967</v>
      </c>
      <c r="K595" s="2" t="s">
        <v>1977</v>
      </c>
      <c r="L595">
        <v>2</v>
      </c>
      <c r="M595">
        <v>63</v>
      </c>
      <c r="N595">
        <v>1.9</v>
      </c>
      <c r="O595" t="s">
        <v>3</v>
      </c>
    </row>
    <row r="596" spans="1:15" hidden="1" x14ac:dyDescent="0.25">
      <c r="B596">
        <v>92114</v>
      </c>
      <c r="C596" t="s">
        <v>599</v>
      </c>
      <c r="D596">
        <v>-41.9953</v>
      </c>
      <c r="E596">
        <v>148.27940000000001</v>
      </c>
      <c r="F596" t="s">
        <v>36</v>
      </c>
      <c r="G596">
        <v>1997</v>
      </c>
      <c r="H596" s="2" t="s">
        <v>1961</v>
      </c>
      <c r="I596" t="s">
        <v>8</v>
      </c>
      <c r="J596">
        <v>2012</v>
      </c>
      <c r="K596" s="2" t="s">
        <v>2511</v>
      </c>
      <c r="L596">
        <v>15.8</v>
      </c>
      <c r="M596">
        <v>96</v>
      </c>
      <c r="N596">
        <v>7.7</v>
      </c>
      <c r="O596" t="s">
        <v>9</v>
      </c>
    </row>
    <row r="597" spans="1:15" hidden="1" x14ac:dyDescent="0.25">
      <c r="B597">
        <v>70034</v>
      </c>
      <c r="C597" t="s">
        <v>600</v>
      </c>
      <c r="D597">
        <v>-34.273899999999998</v>
      </c>
      <c r="E597">
        <v>148.84</v>
      </c>
      <c r="F597" t="s">
        <v>32</v>
      </c>
      <c r="G597">
        <v>1969</v>
      </c>
      <c r="H597" s="2" t="s">
        <v>1966</v>
      </c>
      <c r="I597" t="s">
        <v>8</v>
      </c>
      <c r="J597">
        <v>1990</v>
      </c>
      <c r="K597" s="2" t="s">
        <v>2188</v>
      </c>
      <c r="L597">
        <v>21.4</v>
      </c>
      <c r="M597">
        <v>92</v>
      </c>
      <c r="N597">
        <v>1.6</v>
      </c>
      <c r="O597" t="s">
        <v>3</v>
      </c>
    </row>
    <row r="598" spans="1:15" hidden="1" x14ac:dyDescent="0.25">
      <c r="B598">
        <v>300039</v>
      </c>
      <c r="C598" t="s">
        <v>601</v>
      </c>
      <c r="D598">
        <v>-70.891900000000007</v>
      </c>
      <c r="E598">
        <v>69.872500000000002</v>
      </c>
      <c r="F598" t="s">
        <v>5</v>
      </c>
      <c r="G598">
        <v>2000</v>
      </c>
      <c r="H598" s="2" t="s">
        <v>2092</v>
      </c>
      <c r="I598" t="s">
        <v>8</v>
      </c>
      <c r="J598">
        <v>2012</v>
      </c>
      <c r="K598" s="2" t="s">
        <v>2511</v>
      </c>
      <c r="L598">
        <v>13</v>
      </c>
      <c r="M598">
        <v>97</v>
      </c>
      <c r="N598">
        <v>7.8</v>
      </c>
      <c r="O598" t="s">
        <v>9</v>
      </c>
    </row>
    <row r="599" spans="1:15" hidden="1" x14ac:dyDescent="0.25">
      <c r="A599">
        <v>1</v>
      </c>
      <c r="B599">
        <v>84016</v>
      </c>
      <c r="C599" t="s">
        <v>602</v>
      </c>
      <c r="D599">
        <v>-37.567900000000002</v>
      </c>
      <c r="E599">
        <v>149.91579999999999</v>
      </c>
      <c r="F599" t="s">
        <v>5</v>
      </c>
      <c r="G599">
        <v>1957</v>
      </c>
      <c r="H599" s="2" t="s">
        <v>1939</v>
      </c>
      <c r="I599" t="s">
        <v>8</v>
      </c>
      <c r="J599">
        <v>2012</v>
      </c>
      <c r="K599" s="2" t="s">
        <v>2511</v>
      </c>
      <c r="L599">
        <v>56</v>
      </c>
      <c r="M599">
        <v>98</v>
      </c>
      <c r="N599">
        <v>4.0999999999999996</v>
      </c>
      <c r="O599" t="s">
        <v>9</v>
      </c>
    </row>
    <row r="600" spans="1:15" hidden="1" x14ac:dyDescent="0.25">
      <c r="B600">
        <v>14504</v>
      </c>
      <c r="C600" t="s">
        <v>603</v>
      </c>
      <c r="D600">
        <v>-12.028</v>
      </c>
      <c r="E600">
        <v>135.56479999999999</v>
      </c>
      <c r="F600" t="s">
        <v>5</v>
      </c>
      <c r="G600">
        <v>1962</v>
      </c>
      <c r="H600" s="2" t="s">
        <v>1933</v>
      </c>
      <c r="I600" t="s">
        <v>7</v>
      </c>
      <c r="J600">
        <v>2005</v>
      </c>
      <c r="K600" s="2" t="s">
        <v>2473</v>
      </c>
      <c r="L600">
        <v>42.3</v>
      </c>
      <c r="M600">
        <v>95</v>
      </c>
      <c r="N600">
        <v>2.6</v>
      </c>
      <c r="O600" t="s">
        <v>3</v>
      </c>
    </row>
    <row r="601" spans="1:15" x14ac:dyDescent="0.25">
      <c r="B601">
        <v>200831</v>
      </c>
      <c r="C601" t="s">
        <v>604</v>
      </c>
      <c r="D601">
        <v>-21.976900000000001</v>
      </c>
      <c r="E601">
        <v>152.47069999999999</v>
      </c>
      <c r="F601" t="s">
        <v>23</v>
      </c>
      <c r="G601">
        <v>1973</v>
      </c>
      <c r="H601" s="2" t="s">
        <v>2233</v>
      </c>
      <c r="I601" t="s">
        <v>8</v>
      </c>
      <c r="J601">
        <v>2012</v>
      </c>
      <c r="K601" s="2" t="s">
        <v>2511</v>
      </c>
      <c r="L601">
        <v>31.1</v>
      </c>
      <c r="M601">
        <v>76</v>
      </c>
      <c r="N601">
        <v>17.100000000000001</v>
      </c>
      <c r="O601" t="s">
        <v>9</v>
      </c>
    </row>
    <row r="602" spans="1:15" hidden="1" x14ac:dyDescent="0.25">
      <c r="B602">
        <v>9197</v>
      </c>
      <c r="C602" t="s">
        <v>605</v>
      </c>
      <c r="D602">
        <v>-32.229999999999997</v>
      </c>
      <c r="E602">
        <v>115.6844</v>
      </c>
      <c r="F602" t="s">
        <v>5</v>
      </c>
      <c r="G602">
        <v>1984</v>
      </c>
      <c r="H602" s="2" t="s">
        <v>2234</v>
      </c>
      <c r="I602" t="s">
        <v>36</v>
      </c>
      <c r="J602">
        <v>1993</v>
      </c>
      <c r="K602" s="2" t="s">
        <v>2225</v>
      </c>
      <c r="L602">
        <v>8</v>
      </c>
      <c r="M602">
        <v>43</v>
      </c>
      <c r="N602">
        <v>2.1</v>
      </c>
      <c r="O602" t="s">
        <v>3</v>
      </c>
    </row>
    <row r="603" spans="1:15" hidden="1" x14ac:dyDescent="0.25">
      <c r="B603">
        <v>9256</v>
      </c>
      <c r="C603" t="s">
        <v>606</v>
      </c>
      <c r="D603">
        <v>-32.243299999999998</v>
      </c>
      <c r="E603">
        <v>115.68389999999999</v>
      </c>
      <c r="F603" t="s">
        <v>23</v>
      </c>
      <c r="G603">
        <v>2001</v>
      </c>
      <c r="H603" s="2" t="s">
        <v>2235</v>
      </c>
      <c r="I603" t="s">
        <v>8</v>
      </c>
      <c r="J603">
        <v>2012</v>
      </c>
      <c r="K603" s="2" t="s">
        <v>2511</v>
      </c>
      <c r="L603">
        <v>11.2</v>
      </c>
      <c r="M603">
        <v>98</v>
      </c>
      <c r="N603">
        <v>7.9</v>
      </c>
      <c r="O603" t="s">
        <v>9</v>
      </c>
    </row>
    <row r="604" spans="1:15" x14ac:dyDescent="0.25">
      <c r="B604">
        <v>6022</v>
      </c>
      <c r="C604" t="s">
        <v>607</v>
      </c>
      <c r="D604">
        <v>-25.054400000000001</v>
      </c>
      <c r="E604">
        <v>115.21</v>
      </c>
      <c r="F604" t="s">
        <v>5</v>
      </c>
      <c r="G604">
        <v>1962</v>
      </c>
      <c r="H604" s="2" t="s">
        <v>1933</v>
      </c>
      <c r="I604" t="s">
        <v>8</v>
      </c>
      <c r="J604">
        <v>2012</v>
      </c>
      <c r="K604" s="2" t="s">
        <v>2511</v>
      </c>
      <c r="L604">
        <v>37.1</v>
      </c>
      <c r="M604">
        <v>66</v>
      </c>
      <c r="N604">
        <v>2.2000000000000002</v>
      </c>
      <c r="O604" t="s">
        <v>3</v>
      </c>
    </row>
    <row r="605" spans="1:15" hidden="1" x14ac:dyDescent="0.25">
      <c r="B605">
        <v>200036</v>
      </c>
      <c r="C605" t="s">
        <v>608</v>
      </c>
      <c r="D605">
        <v>-6.3167</v>
      </c>
      <c r="E605">
        <v>150.30000000000001</v>
      </c>
      <c r="F605" t="s">
        <v>16</v>
      </c>
      <c r="G605">
        <v>1973</v>
      </c>
      <c r="H605" s="2" t="s">
        <v>2236</v>
      </c>
      <c r="I605" t="s">
        <v>1</v>
      </c>
      <c r="J605">
        <v>1973</v>
      </c>
      <c r="K605" s="2" t="s">
        <v>1942</v>
      </c>
      <c r="L605">
        <v>0.3</v>
      </c>
      <c r="M605">
        <v>65</v>
      </c>
      <c r="N605">
        <v>1.9</v>
      </c>
      <c r="O605" t="s">
        <v>3</v>
      </c>
    </row>
    <row r="606" spans="1:15" hidden="1" x14ac:dyDescent="0.25">
      <c r="B606">
        <v>40436</v>
      </c>
      <c r="C606" t="s">
        <v>609</v>
      </c>
      <c r="D606">
        <v>-27.5456</v>
      </c>
      <c r="E606">
        <v>152.3289</v>
      </c>
      <c r="F606" t="s">
        <v>16</v>
      </c>
      <c r="G606">
        <v>1968</v>
      </c>
      <c r="H606" s="2" t="s">
        <v>1990</v>
      </c>
      <c r="I606" t="s">
        <v>2</v>
      </c>
      <c r="J606">
        <v>2007</v>
      </c>
      <c r="K606" s="2" t="s">
        <v>2508</v>
      </c>
      <c r="L606">
        <v>39.299999999999997</v>
      </c>
      <c r="M606">
        <v>99</v>
      </c>
      <c r="N606">
        <v>1</v>
      </c>
      <c r="O606" t="s">
        <v>3</v>
      </c>
    </row>
    <row r="607" spans="1:15" hidden="1" x14ac:dyDescent="0.25">
      <c r="A607">
        <v>1</v>
      </c>
      <c r="B607">
        <v>39066</v>
      </c>
      <c r="C607" t="s">
        <v>610</v>
      </c>
      <c r="D607">
        <v>-25.616700000000002</v>
      </c>
      <c r="E607">
        <v>151.6156</v>
      </c>
      <c r="F607" t="s">
        <v>5</v>
      </c>
      <c r="G607">
        <v>2003</v>
      </c>
      <c r="H607" s="2" t="s">
        <v>2237</v>
      </c>
      <c r="I607" t="s">
        <v>8</v>
      </c>
      <c r="J607">
        <v>2012</v>
      </c>
      <c r="K607" s="2" t="s">
        <v>2511</v>
      </c>
      <c r="L607">
        <v>10</v>
      </c>
      <c r="M607">
        <v>98</v>
      </c>
      <c r="N607">
        <v>8</v>
      </c>
      <c r="O607" t="s">
        <v>9</v>
      </c>
    </row>
    <row r="608" spans="1:15" hidden="1" x14ac:dyDescent="0.25">
      <c r="B608">
        <v>39039</v>
      </c>
      <c r="C608" t="s">
        <v>611</v>
      </c>
      <c r="D608">
        <v>-25.625800000000002</v>
      </c>
      <c r="E608">
        <v>151.60939999999999</v>
      </c>
      <c r="F608" t="s">
        <v>1</v>
      </c>
      <c r="G608">
        <v>1893</v>
      </c>
      <c r="H608" s="2" t="s">
        <v>2238</v>
      </c>
      <c r="I608" t="s">
        <v>16</v>
      </c>
      <c r="J608">
        <v>2009</v>
      </c>
      <c r="K608" s="2" t="s">
        <v>2139</v>
      </c>
      <c r="L608">
        <v>115.9</v>
      </c>
      <c r="M608">
        <v>96</v>
      </c>
      <c r="N608">
        <v>2.5</v>
      </c>
      <c r="O608" t="s">
        <v>3</v>
      </c>
    </row>
    <row r="609" spans="1:15" hidden="1" x14ac:dyDescent="0.25">
      <c r="B609">
        <v>300019</v>
      </c>
      <c r="C609" t="s">
        <v>612</v>
      </c>
      <c r="D609">
        <v>-71.602800000000002</v>
      </c>
      <c r="E609">
        <v>111.2628</v>
      </c>
      <c r="F609" t="s">
        <v>32</v>
      </c>
      <c r="G609">
        <v>1994</v>
      </c>
      <c r="H609" s="2" t="s">
        <v>1965</v>
      </c>
      <c r="I609" t="s">
        <v>23</v>
      </c>
      <c r="J609">
        <v>2005</v>
      </c>
      <c r="K609" s="2" t="s">
        <v>2565</v>
      </c>
      <c r="L609">
        <v>11.5</v>
      </c>
      <c r="M609">
        <v>95</v>
      </c>
      <c r="N609">
        <v>15.8</v>
      </c>
      <c r="O609" t="s">
        <v>9</v>
      </c>
    </row>
    <row r="610" spans="1:15" hidden="1" x14ac:dyDescent="0.25">
      <c r="B610">
        <v>300020</v>
      </c>
      <c r="C610" t="s">
        <v>613</v>
      </c>
      <c r="D610">
        <v>-74.137500000000003</v>
      </c>
      <c r="E610">
        <v>109.83969999999999</v>
      </c>
      <c r="F610" t="s">
        <v>32</v>
      </c>
      <c r="G610">
        <v>1994</v>
      </c>
      <c r="H610" s="2" t="s">
        <v>1965</v>
      </c>
      <c r="I610" t="s">
        <v>13</v>
      </c>
      <c r="J610">
        <v>2001</v>
      </c>
      <c r="K610" s="2" t="s">
        <v>2300</v>
      </c>
      <c r="L610">
        <v>4.0999999999999996</v>
      </c>
      <c r="M610">
        <v>45</v>
      </c>
      <c r="N610">
        <v>8.8000000000000007</v>
      </c>
      <c r="O610" t="s">
        <v>9</v>
      </c>
    </row>
    <row r="611" spans="1:15" hidden="1" x14ac:dyDescent="0.25">
      <c r="B611">
        <v>87117</v>
      </c>
      <c r="C611" t="s">
        <v>614</v>
      </c>
      <c r="D611">
        <v>-38.085000000000001</v>
      </c>
      <c r="E611">
        <v>144.3356</v>
      </c>
      <c r="F611" t="s">
        <v>32</v>
      </c>
      <c r="G611">
        <v>1970</v>
      </c>
      <c r="H611" s="2" t="s">
        <v>1953</v>
      </c>
      <c r="I611" t="s">
        <v>16</v>
      </c>
      <c r="J611">
        <v>1996</v>
      </c>
      <c r="K611" s="2" t="s">
        <v>2126</v>
      </c>
      <c r="L611">
        <v>26.2</v>
      </c>
      <c r="M611">
        <v>97</v>
      </c>
      <c r="N611">
        <v>2</v>
      </c>
      <c r="O611" t="s">
        <v>3</v>
      </c>
    </row>
    <row r="612" spans="1:15" hidden="1" x14ac:dyDescent="0.25">
      <c r="B612">
        <v>87080</v>
      </c>
      <c r="C612" t="s">
        <v>615</v>
      </c>
      <c r="D612">
        <v>-38.133299999999998</v>
      </c>
      <c r="E612">
        <v>144.41669999999999</v>
      </c>
      <c r="F612" t="s">
        <v>13</v>
      </c>
      <c r="G612">
        <v>1984</v>
      </c>
      <c r="H612" s="2" t="s">
        <v>2239</v>
      </c>
      <c r="I612" t="s">
        <v>36</v>
      </c>
      <c r="J612">
        <v>1985</v>
      </c>
      <c r="K612" s="2" t="s">
        <v>2385</v>
      </c>
      <c r="L612">
        <v>0.9</v>
      </c>
      <c r="M612">
        <v>97</v>
      </c>
      <c r="N612">
        <v>2</v>
      </c>
      <c r="O612" t="s">
        <v>3</v>
      </c>
    </row>
    <row r="613" spans="1:15" hidden="1" x14ac:dyDescent="0.25">
      <c r="B613">
        <v>87023</v>
      </c>
      <c r="C613" t="s">
        <v>616</v>
      </c>
      <c r="D613">
        <v>-38.158700000000003</v>
      </c>
      <c r="E613">
        <v>144.3954</v>
      </c>
      <c r="F613" t="s">
        <v>5</v>
      </c>
      <c r="G613">
        <v>1965</v>
      </c>
      <c r="H613" s="2" t="s">
        <v>1945</v>
      </c>
      <c r="I613" t="s">
        <v>11</v>
      </c>
      <c r="J613">
        <v>1967</v>
      </c>
      <c r="K613" s="2" t="s">
        <v>1977</v>
      </c>
      <c r="L613">
        <v>2.7</v>
      </c>
      <c r="M613">
        <v>98</v>
      </c>
      <c r="N613">
        <v>1</v>
      </c>
      <c r="O613" t="s">
        <v>3</v>
      </c>
    </row>
    <row r="614" spans="1:15" hidden="1" x14ac:dyDescent="0.25">
      <c r="B614">
        <v>87025</v>
      </c>
      <c r="C614" t="s">
        <v>617</v>
      </c>
      <c r="D614">
        <v>-38.116700000000002</v>
      </c>
      <c r="E614">
        <v>144.36670000000001</v>
      </c>
      <c r="F614" t="s">
        <v>5</v>
      </c>
      <c r="G614">
        <v>1964</v>
      </c>
      <c r="H614" s="2" t="s">
        <v>1995</v>
      </c>
      <c r="I614" t="s">
        <v>32</v>
      </c>
      <c r="J614">
        <v>1970</v>
      </c>
      <c r="K614" s="2" t="s">
        <v>1953</v>
      </c>
      <c r="L614">
        <v>6.5</v>
      </c>
      <c r="M614">
        <v>99</v>
      </c>
      <c r="N614">
        <v>2</v>
      </c>
      <c r="O614" t="s">
        <v>3</v>
      </c>
    </row>
    <row r="615" spans="1:15" hidden="1" x14ac:dyDescent="0.25">
      <c r="B615">
        <v>94137</v>
      </c>
      <c r="C615" t="s">
        <v>618</v>
      </c>
      <c r="D615">
        <v>-43.163899999999998</v>
      </c>
      <c r="E615">
        <v>146.91720000000001</v>
      </c>
      <c r="F615" t="s">
        <v>7</v>
      </c>
      <c r="G615">
        <v>1971</v>
      </c>
      <c r="H615" s="2" t="s">
        <v>2240</v>
      </c>
      <c r="I615" t="s">
        <v>8</v>
      </c>
      <c r="J615">
        <v>2012</v>
      </c>
      <c r="K615" s="2" t="s">
        <v>2511</v>
      </c>
      <c r="L615">
        <v>27.3</v>
      </c>
      <c r="M615">
        <v>58</v>
      </c>
      <c r="N615">
        <v>1.8</v>
      </c>
      <c r="O615" t="s">
        <v>3</v>
      </c>
    </row>
    <row r="616" spans="1:15" hidden="1" x14ac:dyDescent="0.25">
      <c r="B616">
        <v>94146</v>
      </c>
      <c r="C616" t="s">
        <v>619</v>
      </c>
      <c r="D616">
        <v>-43.158900000000003</v>
      </c>
      <c r="E616">
        <v>146.91970000000001</v>
      </c>
      <c r="F616" t="s">
        <v>7</v>
      </c>
      <c r="G616">
        <v>1972</v>
      </c>
      <c r="H616" s="2" t="s">
        <v>2157</v>
      </c>
      <c r="I616" t="s">
        <v>30</v>
      </c>
      <c r="J616">
        <v>1989</v>
      </c>
      <c r="K616" s="2" t="s">
        <v>2530</v>
      </c>
      <c r="L616">
        <v>14.9</v>
      </c>
      <c r="M616">
        <v>81</v>
      </c>
      <c r="N616">
        <v>1.8</v>
      </c>
      <c r="O616" t="s">
        <v>3</v>
      </c>
    </row>
    <row r="617" spans="1:15" hidden="1" x14ac:dyDescent="0.25">
      <c r="B617">
        <v>84142</v>
      </c>
      <c r="C617" t="s">
        <v>620</v>
      </c>
      <c r="D617">
        <v>-37.22</v>
      </c>
      <c r="E617">
        <v>148.26249999999999</v>
      </c>
      <c r="F617" t="s">
        <v>8</v>
      </c>
      <c r="G617">
        <v>1992</v>
      </c>
      <c r="H617" s="2" t="s">
        <v>2121</v>
      </c>
      <c r="I617" t="s">
        <v>8</v>
      </c>
      <c r="J617">
        <v>2012</v>
      </c>
      <c r="K617" s="2" t="s">
        <v>2511</v>
      </c>
      <c r="L617">
        <v>20.100000000000001</v>
      </c>
      <c r="M617">
        <v>98</v>
      </c>
      <c r="N617">
        <v>7.8</v>
      </c>
      <c r="O617" t="s">
        <v>9</v>
      </c>
    </row>
    <row r="618" spans="1:15" hidden="1" x14ac:dyDescent="0.25">
      <c r="B618">
        <v>90134</v>
      </c>
      <c r="C618" t="s">
        <v>621</v>
      </c>
      <c r="D618">
        <v>-38.5304</v>
      </c>
      <c r="E618">
        <v>143.53899999999999</v>
      </c>
      <c r="F618" t="s">
        <v>5</v>
      </c>
      <c r="G618">
        <v>1965</v>
      </c>
      <c r="H618" s="2" t="s">
        <v>1945</v>
      </c>
      <c r="I618" t="s">
        <v>2</v>
      </c>
      <c r="J618">
        <v>1981</v>
      </c>
      <c r="K618" s="2" t="s">
        <v>2407</v>
      </c>
      <c r="L618">
        <v>16.8</v>
      </c>
      <c r="M618">
        <v>92</v>
      </c>
      <c r="N618">
        <v>1.8</v>
      </c>
      <c r="O618" t="s">
        <v>3</v>
      </c>
    </row>
    <row r="619" spans="1:15" hidden="1" x14ac:dyDescent="0.25">
      <c r="B619">
        <v>21020</v>
      </c>
      <c r="C619" t="s">
        <v>622</v>
      </c>
      <c r="D619">
        <v>-33.359000000000002</v>
      </c>
      <c r="E619">
        <v>138.393</v>
      </c>
      <c r="F619" t="s">
        <v>5</v>
      </c>
      <c r="G619">
        <v>1957</v>
      </c>
      <c r="H619" s="2" t="s">
        <v>1939</v>
      </c>
      <c r="I619" t="s">
        <v>2</v>
      </c>
      <c r="J619">
        <v>1976</v>
      </c>
      <c r="K619" s="2" t="s">
        <v>2491</v>
      </c>
      <c r="L619">
        <v>19.8</v>
      </c>
      <c r="M619">
        <v>98</v>
      </c>
      <c r="N619">
        <v>2</v>
      </c>
      <c r="O619" t="s">
        <v>3</v>
      </c>
    </row>
    <row r="620" spans="1:15" hidden="1" x14ac:dyDescent="0.25">
      <c r="B620">
        <v>91193</v>
      </c>
      <c r="C620" t="s">
        <v>623</v>
      </c>
      <c r="D620">
        <v>-41.116700000000002</v>
      </c>
      <c r="E620">
        <v>146.83330000000001</v>
      </c>
      <c r="F620" t="s">
        <v>2</v>
      </c>
      <c r="G620">
        <v>1968</v>
      </c>
      <c r="H620" s="2" t="s">
        <v>2021</v>
      </c>
      <c r="I620" t="s">
        <v>2</v>
      </c>
      <c r="J620">
        <v>1978</v>
      </c>
      <c r="K620" s="2" t="s">
        <v>2556</v>
      </c>
      <c r="L620">
        <v>10</v>
      </c>
      <c r="M620">
        <v>95</v>
      </c>
      <c r="N620">
        <v>1.9</v>
      </c>
      <c r="O620" t="s">
        <v>3</v>
      </c>
    </row>
    <row r="621" spans="1:15" hidden="1" x14ac:dyDescent="0.25">
      <c r="A621">
        <v>1</v>
      </c>
      <c r="B621">
        <v>30124</v>
      </c>
      <c r="C621" t="s">
        <v>624</v>
      </c>
      <c r="D621">
        <v>-18.303899999999999</v>
      </c>
      <c r="E621">
        <v>143.53059999999999</v>
      </c>
      <c r="F621" t="s">
        <v>32</v>
      </c>
      <c r="G621">
        <v>2004</v>
      </c>
      <c r="H621" s="2" t="s">
        <v>2241</v>
      </c>
      <c r="I621" t="s">
        <v>8</v>
      </c>
      <c r="J621">
        <v>2012</v>
      </c>
      <c r="K621" s="2" t="s">
        <v>2511</v>
      </c>
      <c r="L621">
        <v>8.6</v>
      </c>
      <c r="M621">
        <v>98</v>
      </c>
      <c r="N621">
        <v>7.9</v>
      </c>
      <c r="O621" t="s">
        <v>9</v>
      </c>
    </row>
    <row r="622" spans="1:15" hidden="1" x14ac:dyDescent="0.25">
      <c r="B622">
        <v>30018</v>
      </c>
      <c r="C622" t="s">
        <v>625</v>
      </c>
      <c r="D622">
        <v>-18.292200000000001</v>
      </c>
      <c r="E622">
        <v>143.54830000000001</v>
      </c>
      <c r="F622" t="s">
        <v>5</v>
      </c>
      <c r="G622">
        <v>1894</v>
      </c>
      <c r="H622" s="2" t="s">
        <v>2242</v>
      </c>
      <c r="I622" t="s">
        <v>2</v>
      </c>
      <c r="J622">
        <v>2007</v>
      </c>
      <c r="K622" s="2" t="s">
        <v>2508</v>
      </c>
      <c r="L622">
        <v>113.7</v>
      </c>
      <c r="M622">
        <v>98</v>
      </c>
      <c r="N622">
        <v>2.8</v>
      </c>
      <c r="O622" t="s">
        <v>3</v>
      </c>
    </row>
    <row r="623" spans="1:15" hidden="1" x14ac:dyDescent="0.25">
      <c r="B623">
        <v>8315</v>
      </c>
      <c r="C623" t="s">
        <v>626</v>
      </c>
      <c r="D623">
        <v>-28.8047</v>
      </c>
      <c r="E623">
        <v>114.69889999999999</v>
      </c>
      <c r="F623" t="s">
        <v>16</v>
      </c>
      <c r="G623">
        <v>2011</v>
      </c>
      <c r="H623" s="2" t="s">
        <v>2243</v>
      </c>
      <c r="I623" t="s">
        <v>8</v>
      </c>
      <c r="J623">
        <v>2012</v>
      </c>
      <c r="K623" s="2" t="s">
        <v>2511</v>
      </c>
      <c r="L623">
        <v>1.5</v>
      </c>
      <c r="M623">
        <v>91</v>
      </c>
      <c r="N623">
        <v>7.9</v>
      </c>
      <c r="O623" t="s">
        <v>9</v>
      </c>
    </row>
    <row r="624" spans="1:15" hidden="1" x14ac:dyDescent="0.25">
      <c r="A624">
        <v>1</v>
      </c>
      <c r="B624">
        <v>8051</v>
      </c>
      <c r="C624" t="s">
        <v>627</v>
      </c>
      <c r="D624">
        <v>-28.795300000000001</v>
      </c>
      <c r="E624">
        <v>114.69750000000001</v>
      </c>
      <c r="F624" t="s">
        <v>11</v>
      </c>
      <c r="G624">
        <v>1941</v>
      </c>
      <c r="H624" s="2" t="s">
        <v>2185</v>
      </c>
      <c r="I624" t="s">
        <v>8</v>
      </c>
      <c r="J624">
        <v>2012</v>
      </c>
      <c r="K624" s="2" t="s">
        <v>2511</v>
      </c>
      <c r="L624">
        <v>70.8</v>
      </c>
      <c r="M624">
        <v>98</v>
      </c>
      <c r="N624">
        <v>7.4</v>
      </c>
      <c r="O624" t="s">
        <v>9</v>
      </c>
    </row>
    <row r="625" spans="1:15" hidden="1" x14ac:dyDescent="0.25">
      <c r="B625">
        <v>8050</v>
      </c>
      <c r="C625" t="s">
        <v>628</v>
      </c>
      <c r="D625">
        <v>-28.776900000000001</v>
      </c>
      <c r="E625">
        <v>114.605</v>
      </c>
      <c r="F625" t="s">
        <v>5</v>
      </c>
      <c r="G625">
        <v>1907</v>
      </c>
      <c r="H625" s="2" t="s">
        <v>1946</v>
      </c>
      <c r="I625" t="s">
        <v>2</v>
      </c>
      <c r="J625">
        <v>1953</v>
      </c>
      <c r="K625" s="2" t="s">
        <v>2534</v>
      </c>
      <c r="L625">
        <v>46.2</v>
      </c>
      <c r="M625">
        <v>95</v>
      </c>
      <c r="N625">
        <v>2</v>
      </c>
      <c r="O625" t="s">
        <v>3</v>
      </c>
    </row>
    <row r="626" spans="1:15" hidden="1" x14ac:dyDescent="0.25">
      <c r="B626">
        <v>300021</v>
      </c>
      <c r="C626" t="s">
        <v>629</v>
      </c>
      <c r="D626">
        <v>-68.493300000000005</v>
      </c>
      <c r="E626">
        <v>102.1756</v>
      </c>
      <c r="F626" t="s">
        <v>32</v>
      </c>
      <c r="G626">
        <v>1994</v>
      </c>
      <c r="H626" s="2" t="s">
        <v>1965</v>
      </c>
      <c r="I626" t="s">
        <v>16</v>
      </c>
      <c r="J626">
        <v>2007</v>
      </c>
      <c r="K626" s="2" t="s">
        <v>2540</v>
      </c>
      <c r="L626">
        <v>11.6</v>
      </c>
      <c r="M626">
        <v>79</v>
      </c>
      <c r="N626">
        <v>15.2</v>
      </c>
      <c r="O626" t="s">
        <v>9</v>
      </c>
    </row>
    <row r="627" spans="1:15" hidden="1" x14ac:dyDescent="0.25">
      <c r="A627">
        <v>1</v>
      </c>
      <c r="B627">
        <v>13017</v>
      </c>
      <c r="C627" t="s">
        <v>630</v>
      </c>
      <c r="D627">
        <v>-25.034099999999999</v>
      </c>
      <c r="E627">
        <v>128.30099999999999</v>
      </c>
      <c r="F627" t="s">
        <v>11</v>
      </c>
      <c r="G627">
        <v>1956</v>
      </c>
      <c r="H627" s="2" t="s">
        <v>2244</v>
      </c>
      <c r="I627" t="s">
        <v>8</v>
      </c>
      <c r="J627">
        <v>2012</v>
      </c>
      <c r="K627" s="2" t="s">
        <v>2511</v>
      </c>
      <c r="L627">
        <v>56.4</v>
      </c>
      <c r="M627">
        <v>99</v>
      </c>
      <c r="N627">
        <v>7.4</v>
      </c>
      <c r="O627" t="s">
        <v>9</v>
      </c>
    </row>
    <row r="628" spans="1:15" hidden="1" x14ac:dyDescent="0.25">
      <c r="B628">
        <v>51018</v>
      </c>
      <c r="C628" t="s">
        <v>631</v>
      </c>
      <c r="D628">
        <v>-31.705500000000001</v>
      </c>
      <c r="E628">
        <v>148.66249999999999</v>
      </c>
      <c r="F628" t="s">
        <v>13</v>
      </c>
      <c r="G628">
        <v>1969</v>
      </c>
      <c r="H628" s="2" t="s">
        <v>2043</v>
      </c>
      <c r="I628" t="s">
        <v>8</v>
      </c>
      <c r="J628">
        <v>1975</v>
      </c>
      <c r="K628" s="2" t="s">
        <v>2228</v>
      </c>
      <c r="L628">
        <v>6.6</v>
      </c>
      <c r="M628">
        <v>94</v>
      </c>
      <c r="N628">
        <v>1.9</v>
      </c>
      <c r="O628" t="s">
        <v>3</v>
      </c>
    </row>
    <row r="629" spans="1:15" hidden="1" x14ac:dyDescent="0.25">
      <c r="B629">
        <v>44036</v>
      </c>
      <c r="C629" t="s">
        <v>632</v>
      </c>
      <c r="D629">
        <v>-28.1</v>
      </c>
      <c r="E629">
        <v>145.98330000000001</v>
      </c>
      <c r="F629" t="s">
        <v>5</v>
      </c>
      <c r="G629">
        <v>1963</v>
      </c>
      <c r="H629" s="2" t="s">
        <v>2245</v>
      </c>
      <c r="I629" t="s">
        <v>30</v>
      </c>
      <c r="J629">
        <v>1967</v>
      </c>
      <c r="K629" s="2" t="s">
        <v>2262</v>
      </c>
      <c r="L629">
        <v>4.3</v>
      </c>
      <c r="M629">
        <v>98</v>
      </c>
      <c r="N629">
        <v>2</v>
      </c>
      <c r="O629" t="s">
        <v>3</v>
      </c>
    </row>
    <row r="630" spans="1:15" hidden="1" x14ac:dyDescent="0.25">
      <c r="B630">
        <v>9178</v>
      </c>
      <c r="C630" t="s">
        <v>633</v>
      </c>
      <c r="D630">
        <v>-31.462800000000001</v>
      </c>
      <c r="E630">
        <v>115.8642</v>
      </c>
      <c r="F630" t="s">
        <v>13</v>
      </c>
      <c r="G630">
        <v>1996</v>
      </c>
      <c r="H630" s="2" t="s">
        <v>2246</v>
      </c>
      <c r="I630" t="s">
        <v>8</v>
      </c>
      <c r="J630">
        <v>2012</v>
      </c>
      <c r="K630" s="2" t="s">
        <v>2511</v>
      </c>
      <c r="L630">
        <v>16.7</v>
      </c>
      <c r="M630">
        <v>98</v>
      </c>
      <c r="N630">
        <v>7.8</v>
      </c>
      <c r="O630" t="s">
        <v>9</v>
      </c>
    </row>
    <row r="631" spans="1:15" hidden="1" x14ac:dyDescent="0.25">
      <c r="B631">
        <v>57009</v>
      </c>
      <c r="C631" t="s">
        <v>634</v>
      </c>
      <c r="D631">
        <v>-28.9</v>
      </c>
      <c r="E631">
        <v>152.30000000000001</v>
      </c>
      <c r="F631" t="s">
        <v>5</v>
      </c>
      <c r="G631">
        <v>1965</v>
      </c>
      <c r="H631" s="2" t="s">
        <v>1945</v>
      </c>
      <c r="I631" t="s">
        <v>13</v>
      </c>
      <c r="J631">
        <v>1968</v>
      </c>
      <c r="K631" s="2" t="s">
        <v>1960</v>
      </c>
      <c r="L631">
        <v>3.4</v>
      </c>
      <c r="M631">
        <v>100</v>
      </c>
      <c r="N631">
        <v>1</v>
      </c>
      <c r="O631" t="s">
        <v>3</v>
      </c>
    </row>
    <row r="632" spans="1:15" hidden="1" x14ac:dyDescent="0.25">
      <c r="B632">
        <v>200194</v>
      </c>
      <c r="C632" t="s">
        <v>635</v>
      </c>
      <c r="D632">
        <v>-5.6333000000000002</v>
      </c>
      <c r="E632">
        <v>147.75</v>
      </c>
      <c r="F632" t="s">
        <v>5</v>
      </c>
      <c r="G632">
        <v>1964</v>
      </c>
      <c r="H632" s="2" t="s">
        <v>1995</v>
      </c>
      <c r="I632" t="s">
        <v>11</v>
      </c>
      <c r="J632">
        <v>1973</v>
      </c>
      <c r="K632" s="2" t="s">
        <v>2160</v>
      </c>
      <c r="L632">
        <v>9.3000000000000007</v>
      </c>
      <c r="M632">
        <v>78</v>
      </c>
      <c r="N632">
        <v>1.8</v>
      </c>
      <c r="O632" t="s">
        <v>3</v>
      </c>
    </row>
    <row r="633" spans="1:15" hidden="1" x14ac:dyDescent="0.25">
      <c r="B633">
        <v>39326</v>
      </c>
      <c r="C633" t="s">
        <v>636</v>
      </c>
      <c r="D633">
        <v>-23.869700000000002</v>
      </c>
      <c r="E633">
        <v>151.22139999999999</v>
      </c>
      <c r="F633" t="s">
        <v>2</v>
      </c>
      <c r="G633">
        <v>1993</v>
      </c>
      <c r="H633" s="2" t="s">
        <v>2247</v>
      </c>
      <c r="I633" t="s">
        <v>8</v>
      </c>
      <c r="J633">
        <v>2012</v>
      </c>
      <c r="K633" s="2" t="s">
        <v>2511</v>
      </c>
      <c r="L633">
        <v>19.3</v>
      </c>
      <c r="M633">
        <v>98</v>
      </c>
      <c r="N633">
        <v>7.9</v>
      </c>
      <c r="O633" t="s">
        <v>9</v>
      </c>
    </row>
    <row r="634" spans="1:15" x14ac:dyDescent="0.25">
      <c r="B634">
        <v>39123</v>
      </c>
      <c r="C634" t="s">
        <v>637</v>
      </c>
      <c r="D634">
        <v>-23.8553</v>
      </c>
      <c r="E634">
        <v>151.2628</v>
      </c>
      <c r="F634" t="s">
        <v>8</v>
      </c>
      <c r="G634">
        <v>1957</v>
      </c>
      <c r="H634" s="2" t="s">
        <v>2248</v>
      </c>
      <c r="I634" t="s">
        <v>8</v>
      </c>
      <c r="J634">
        <v>2012</v>
      </c>
      <c r="K634" s="2" t="s">
        <v>2511</v>
      </c>
      <c r="L634">
        <v>55.1</v>
      </c>
      <c r="M634">
        <v>99</v>
      </c>
      <c r="N634">
        <v>7.3</v>
      </c>
      <c r="O634" t="s">
        <v>9</v>
      </c>
    </row>
    <row r="635" spans="1:15" hidden="1" x14ac:dyDescent="0.25">
      <c r="B635">
        <v>67009</v>
      </c>
      <c r="C635" t="s">
        <v>638</v>
      </c>
      <c r="D635">
        <v>-33.966700000000003</v>
      </c>
      <c r="E635">
        <v>150.9</v>
      </c>
      <c r="F635" t="s">
        <v>5</v>
      </c>
      <c r="G635">
        <v>1965</v>
      </c>
      <c r="H635" s="2" t="s">
        <v>1945</v>
      </c>
      <c r="I635" t="s">
        <v>8</v>
      </c>
      <c r="J635">
        <v>1975</v>
      </c>
      <c r="K635" s="2" t="s">
        <v>2228</v>
      </c>
      <c r="L635">
        <v>10.7</v>
      </c>
      <c r="M635">
        <v>93</v>
      </c>
      <c r="N635">
        <v>1</v>
      </c>
      <c r="O635" t="s">
        <v>3</v>
      </c>
    </row>
    <row r="636" spans="1:15" x14ac:dyDescent="0.25">
      <c r="B636">
        <v>56013</v>
      </c>
      <c r="C636" t="s">
        <v>639</v>
      </c>
      <c r="D636">
        <v>-29.6953</v>
      </c>
      <c r="E636">
        <v>151.6936</v>
      </c>
      <c r="F636" t="s">
        <v>32</v>
      </c>
      <c r="G636">
        <v>1970</v>
      </c>
      <c r="H636" s="2" t="s">
        <v>1953</v>
      </c>
      <c r="I636" t="s">
        <v>8</v>
      </c>
      <c r="J636">
        <v>2012</v>
      </c>
      <c r="K636" s="2" t="s">
        <v>2511</v>
      </c>
      <c r="L636">
        <v>42.4</v>
      </c>
      <c r="M636">
        <v>98</v>
      </c>
      <c r="N636">
        <v>1</v>
      </c>
      <c r="O636" t="s">
        <v>3</v>
      </c>
    </row>
    <row r="637" spans="1:15" hidden="1" x14ac:dyDescent="0.25">
      <c r="B637">
        <v>56243</v>
      </c>
      <c r="C637" t="s">
        <v>640</v>
      </c>
      <c r="D637">
        <v>-29.678000000000001</v>
      </c>
      <c r="E637">
        <v>151.69399999999999</v>
      </c>
      <c r="F637" t="s">
        <v>2</v>
      </c>
      <c r="G637">
        <v>1996</v>
      </c>
      <c r="H637" s="2" t="s">
        <v>2165</v>
      </c>
      <c r="I637" t="s">
        <v>8</v>
      </c>
      <c r="J637">
        <v>2012</v>
      </c>
      <c r="K637" s="2" t="s">
        <v>2511</v>
      </c>
      <c r="L637">
        <v>16.3</v>
      </c>
      <c r="M637">
        <v>98</v>
      </c>
      <c r="N637">
        <v>7.9</v>
      </c>
      <c r="O637" t="s">
        <v>9</v>
      </c>
    </row>
    <row r="638" spans="1:15" hidden="1" x14ac:dyDescent="0.25">
      <c r="B638">
        <v>57082</v>
      </c>
      <c r="C638" t="s">
        <v>641</v>
      </c>
      <c r="D638">
        <v>-29.646000000000001</v>
      </c>
      <c r="E638">
        <v>152.09360000000001</v>
      </c>
      <c r="F638" t="s">
        <v>16</v>
      </c>
      <c r="G638">
        <v>1965</v>
      </c>
      <c r="H638" s="2" t="s">
        <v>2249</v>
      </c>
      <c r="I638" t="s">
        <v>16</v>
      </c>
      <c r="J638">
        <v>1974</v>
      </c>
      <c r="K638" s="2" t="s">
        <v>2526</v>
      </c>
      <c r="L638">
        <v>8.4</v>
      </c>
      <c r="M638">
        <v>92</v>
      </c>
      <c r="N638">
        <v>1.5</v>
      </c>
      <c r="O638" t="s">
        <v>3</v>
      </c>
    </row>
    <row r="639" spans="1:15" x14ac:dyDescent="0.25">
      <c r="B639">
        <v>56011</v>
      </c>
      <c r="C639" t="s">
        <v>642</v>
      </c>
      <c r="D639">
        <v>-29.736799999999999</v>
      </c>
      <c r="E639">
        <v>151.73660000000001</v>
      </c>
      <c r="F639" t="s">
        <v>5</v>
      </c>
      <c r="G639">
        <v>1962</v>
      </c>
      <c r="H639" s="2" t="s">
        <v>1933</v>
      </c>
      <c r="I639" t="s">
        <v>11</v>
      </c>
      <c r="J639">
        <v>2012</v>
      </c>
      <c r="K639" s="2" t="s">
        <v>2179</v>
      </c>
      <c r="L639">
        <v>50.7</v>
      </c>
      <c r="M639">
        <v>99</v>
      </c>
      <c r="N639">
        <v>3</v>
      </c>
      <c r="O639" t="s">
        <v>3</v>
      </c>
    </row>
    <row r="640" spans="1:15" hidden="1" x14ac:dyDescent="0.25">
      <c r="B640">
        <v>40454</v>
      </c>
      <c r="C640" t="s">
        <v>643</v>
      </c>
      <c r="D640">
        <v>-27.833300000000001</v>
      </c>
      <c r="E640">
        <v>153</v>
      </c>
      <c r="F640" t="s">
        <v>13</v>
      </c>
      <c r="G640">
        <v>1971</v>
      </c>
      <c r="H640" s="2" t="s">
        <v>2250</v>
      </c>
      <c r="I640" t="s">
        <v>16</v>
      </c>
      <c r="J640">
        <v>1986</v>
      </c>
      <c r="K640" s="2" t="s">
        <v>2459</v>
      </c>
      <c r="L640">
        <v>15.3</v>
      </c>
      <c r="M640">
        <v>95</v>
      </c>
      <c r="N640">
        <v>1.9</v>
      </c>
      <c r="O640" t="s">
        <v>3</v>
      </c>
    </row>
    <row r="641" spans="2:15" hidden="1" x14ac:dyDescent="0.25">
      <c r="B641">
        <v>10554</v>
      </c>
      <c r="C641" t="s">
        <v>644</v>
      </c>
      <c r="D641">
        <v>-33.816699999999997</v>
      </c>
      <c r="E641">
        <v>117.16670000000001</v>
      </c>
      <c r="F641" t="s">
        <v>5</v>
      </c>
      <c r="G641">
        <v>1965</v>
      </c>
      <c r="H641" s="2" t="s">
        <v>1945</v>
      </c>
      <c r="I641" t="s">
        <v>32</v>
      </c>
      <c r="J641">
        <v>1965</v>
      </c>
      <c r="K641" s="2" t="s">
        <v>2309</v>
      </c>
      <c r="L641">
        <v>0.5</v>
      </c>
      <c r="M641">
        <v>101</v>
      </c>
      <c r="N641">
        <v>1</v>
      </c>
      <c r="O641" t="s">
        <v>3</v>
      </c>
    </row>
    <row r="642" spans="2:15" hidden="1" x14ac:dyDescent="0.25">
      <c r="B642">
        <v>67010</v>
      </c>
      <c r="C642" t="s">
        <v>645</v>
      </c>
      <c r="D642">
        <v>-33.590800000000002</v>
      </c>
      <c r="E642">
        <v>151.0094</v>
      </c>
      <c r="F642" t="s">
        <v>5</v>
      </c>
      <c r="G642">
        <v>1965</v>
      </c>
      <c r="H642" s="2" t="s">
        <v>1945</v>
      </c>
      <c r="I642" t="s">
        <v>8</v>
      </c>
      <c r="J642">
        <v>1975</v>
      </c>
      <c r="K642" s="2" t="s">
        <v>2228</v>
      </c>
      <c r="L642">
        <v>7.9</v>
      </c>
      <c r="M642">
        <v>66</v>
      </c>
      <c r="N642">
        <v>1.9</v>
      </c>
      <c r="O642" t="s">
        <v>3</v>
      </c>
    </row>
    <row r="643" spans="2:15" hidden="1" x14ac:dyDescent="0.25">
      <c r="B643">
        <v>20028</v>
      </c>
      <c r="C643" t="s">
        <v>646</v>
      </c>
      <c r="D643">
        <v>-33.7622</v>
      </c>
      <c r="E643">
        <v>140.1251</v>
      </c>
      <c r="F643" t="s">
        <v>30</v>
      </c>
      <c r="G643">
        <v>1999</v>
      </c>
      <c r="H643" s="2" t="s">
        <v>2161</v>
      </c>
      <c r="I643" t="s">
        <v>8</v>
      </c>
      <c r="J643">
        <v>2012</v>
      </c>
      <c r="K643" s="2" t="s">
        <v>2511</v>
      </c>
      <c r="L643">
        <v>13.8</v>
      </c>
      <c r="M643">
        <v>99</v>
      </c>
      <c r="N643">
        <v>2</v>
      </c>
      <c r="O643" t="s">
        <v>3</v>
      </c>
    </row>
    <row r="644" spans="2:15" hidden="1" x14ac:dyDescent="0.25">
      <c r="B644">
        <v>40764</v>
      </c>
      <c r="C644" t="s">
        <v>647</v>
      </c>
      <c r="D644">
        <v>-27.939</v>
      </c>
      <c r="E644">
        <v>153.42830000000001</v>
      </c>
      <c r="F644" t="s">
        <v>23</v>
      </c>
      <c r="G644">
        <v>1989</v>
      </c>
      <c r="H644" s="2" t="s">
        <v>2251</v>
      </c>
      <c r="I644" t="s">
        <v>8</v>
      </c>
      <c r="J644">
        <v>2012</v>
      </c>
      <c r="K644" s="2" t="s">
        <v>2511</v>
      </c>
      <c r="L644">
        <v>22.9</v>
      </c>
      <c r="M644">
        <v>96</v>
      </c>
      <c r="N644">
        <v>7.7</v>
      </c>
      <c r="O644" t="s">
        <v>9</v>
      </c>
    </row>
    <row r="645" spans="2:15" hidden="1" x14ac:dyDescent="0.25">
      <c r="B645">
        <v>4074</v>
      </c>
      <c r="C645" t="s">
        <v>648</v>
      </c>
      <c r="D645">
        <v>-20.342199999999998</v>
      </c>
      <c r="E645">
        <v>119.5206</v>
      </c>
      <c r="F645" t="s">
        <v>2</v>
      </c>
      <c r="G645">
        <v>1966</v>
      </c>
      <c r="H645" s="2" t="s">
        <v>2158</v>
      </c>
      <c r="I645" t="s">
        <v>13</v>
      </c>
      <c r="J645">
        <v>1992</v>
      </c>
      <c r="K645" s="2" t="s">
        <v>2306</v>
      </c>
      <c r="L645">
        <v>25.5</v>
      </c>
      <c r="M645">
        <v>96</v>
      </c>
      <c r="N645">
        <v>2.2999999999999998</v>
      </c>
      <c r="O645" t="s">
        <v>3</v>
      </c>
    </row>
    <row r="646" spans="2:15" hidden="1" x14ac:dyDescent="0.25">
      <c r="B646">
        <v>48046</v>
      </c>
      <c r="C646" t="s">
        <v>649</v>
      </c>
      <c r="D646">
        <v>-29.1142</v>
      </c>
      <c r="E646">
        <v>147.45429999999999</v>
      </c>
      <c r="F646" t="s">
        <v>16</v>
      </c>
      <c r="G646">
        <v>1969</v>
      </c>
      <c r="H646" s="2" t="s">
        <v>2046</v>
      </c>
      <c r="I646" t="s">
        <v>8</v>
      </c>
      <c r="J646">
        <v>1981</v>
      </c>
      <c r="K646" s="2" t="s">
        <v>2529</v>
      </c>
      <c r="L646">
        <v>12.1</v>
      </c>
      <c r="M646">
        <v>93</v>
      </c>
      <c r="N646">
        <v>2</v>
      </c>
      <c r="O646" t="s">
        <v>3</v>
      </c>
    </row>
    <row r="647" spans="2:15" hidden="1" x14ac:dyDescent="0.25">
      <c r="B647">
        <v>23849</v>
      </c>
      <c r="C647" t="s">
        <v>650</v>
      </c>
      <c r="D647">
        <v>-35.514699999999998</v>
      </c>
      <c r="E647">
        <v>138.7989</v>
      </c>
      <c r="F647" t="s">
        <v>32</v>
      </c>
      <c r="G647">
        <v>1989</v>
      </c>
      <c r="H647" s="2" t="s">
        <v>2252</v>
      </c>
      <c r="I647" t="s">
        <v>5</v>
      </c>
      <c r="J647">
        <v>2003</v>
      </c>
      <c r="K647" s="2" t="s">
        <v>2237</v>
      </c>
      <c r="L647">
        <v>13.7</v>
      </c>
      <c r="M647">
        <v>98</v>
      </c>
      <c r="N647">
        <v>3.2</v>
      </c>
      <c r="O647" t="s">
        <v>3</v>
      </c>
    </row>
    <row r="648" spans="2:15" x14ac:dyDescent="0.25">
      <c r="B648">
        <v>10058</v>
      </c>
      <c r="C648" t="s">
        <v>651</v>
      </c>
      <c r="D648">
        <v>-31.299399999999999</v>
      </c>
      <c r="E648">
        <v>116.82689999999999</v>
      </c>
      <c r="F648" t="s">
        <v>32</v>
      </c>
      <c r="G648">
        <v>1967</v>
      </c>
      <c r="H648" s="2" t="s">
        <v>2216</v>
      </c>
      <c r="I648" t="s">
        <v>8</v>
      </c>
      <c r="J648">
        <v>2012</v>
      </c>
      <c r="K648" s="2" t="s">
        <v>2511</v>
      </c>
      <c r="L648">
        <v>34.1</v>
      </c>
      <c r="M648">
        <v>58</v>
      </c>
      <c r="N648">
        <v>1.2</v>
      </c>
      <c r="O648" t="s">
        <v>3</v>
      </c>
    </row>
    <row r="649" spans="2:15" hidden="1" x14ac:dyDescent="0.25">
      <c r="B649">
        <v>41521</v>
      </c>
      <c r="C649" t="s">
        <v>652</v>
      </c>
      <c r="D649">
        <v>-28.521100000000001</v>
      </c>
      <c r="E649">
        <v>150.32560000000001</v>
      </c>
      <c r="F649" t="s">
        <v>32</v>
      </c>
      <c r="G649">
        <v>1991</v>
      </c>
      <c r="H649" s="2" t="s">
        <v>2253</v>
      </c>
      <c r="I649" t="s">
        <v>8</v>
      </c>
      <c r="J649">
        <v>2012</v>
      </c>
      <c r="K649" s="2" t="s">
        <v>2511</v>
      </c>
      <c r="L649">
        <v>21.6</v>
      </c>
      <c r="M649">
        <v>98</v>
      </c>
      <c r="N649">
        <v>5.8</v>
      </c>
      <c r="O649" t="s">
        <v>3</v>
      </c>
    </row>
    <row r="650" spans="2:15" hidden="1" x14ac:dyDescent="0.25">
      <c r="B650">
        <v>41038</v>
      </c>
      <c r="C650" t="s">
        <v>653</v>
      </c>
      <c r="D650">
        <v>-28.548100000000002</v>
      </c>
      <c r="E650">
        <v>150.3075</v>
      </c>
      <c r="F650" t="s">
        <v>2</v>
      </c>
      <c r="G650">
        <v>1893</v>
      </c>
      <c r="H650" s="2" t="s">
        <v>2254</v>
      </c>
      <c r="I650" t="s">
        <v>32</v>
      </c>
      <c r="J650">
        <v>1991</v>
      </c>
      <c r="K650" s="2" t="s">
        <v>2253</v>
      </c>
      <c r="L650">
        <v>96.1</v>
      </c>
      <c r="M650">
        <v>96</v>
      </c>
      <c r="N650">
        <v>2.2000000000000002</v>
      </c>
      <c r="O650" t="s">
        <v>3</v>
      </c>
    </row>
    <row r="651" spans="2:15" hidden="1" x14ac:dyDescent="0.25">
      <c r="B651">
        <v>9204</v>
      </c>
      <c r="C651" t="s">
        <v>654</v>
      </c>
      <c r="D651">
        <v>-31.941400000000002</v>
      </c>
      <c r="E651">
        <v>116.0506</v>
      </c>
      <c r="F651" t="s">
        <v>32</v>
      </c>
      <c r="G651">
        <v>1994</v>
      </c>
      <c r="H651" s="2" t="s">
        <v>1965</v>
      </c>
      <c r="I651" t="s">
        <v>8</v>
      </c>
      <c r="J651">
        <v>2012</v>
      </c>
      <c r="K651" s="2" t="s">
        <v>2511</v>
      </c>
      <c r="L651">
        <v>12.7</v>
      </c>
      <c r="M651">
        <v>66</v>
      </c>
      <c r="N651">
        <v>7.9</v>
      </c>
      <c r="O651" t="s">
        <v>9</v>
      </c>
    </row>
    <row r="652" spans="2:15" hidden="1" x14ac:dyDescent="0.25">
      <c r="B652">
        <v>200197</v>
      </c>
      <c r="C652" t="s">
        <v>655</v>
      </c>
      <c r="D652">
        <v>-6.4</v>
      </c>
      <c r="E652">
        <v>145.23330000000001</v>
      </c>
      <c r="F652" t="s">
        <v>5</v>
      </c>
      <c r="G652">
        <v>1957</v>
      </c>
      <c r="H652" s="2" t="s">
        <v>1939</v>
      </c>
      <c r="I652" t="s">
        <v>23</v>
      </c>
      <c r="J652">
        <v>1973</v>
      </c>
      <c r="K652" s="2" t="s">
        <v>2233</v>
      </c>
      <c r="L652">
        <v>16.899999999999999</v>
      </c>
      <c r="M652">
        <v>97</v>
      </c>
      <c r="N652">
        <v>3</v>
      </c>
      <c r="O652" t="s">
        <v>3</v>
      </c>
    </row>
    <row r="653" spans="2:15" hidden="1" x14ac:dyDescent="0.25">
      <c r="B653">
        <v>61087</v>
      </c>
      <c r="C653" t="s">
        <v>656</v>
      </c>
      <c r="D653">
        <v>-33.3949</v>
      </c>
      <c r="E653">
        <v>151.3289</v>
      </c>
      <c r="F653" t="s">
        <v>5</v>
      </c>
      <c r="G653">
        <v>1965</v>
      </c>
      <c r="H653" s="2" t="s">
        <v>1945</v>
      </c>
      <c r="I653" t="s">
        <v>8</v>
      </c>
      <c r="J653">
        <v>2012</v>
      </c>
      <c r="K653" s="2" t="s">
        <v>2511</v>
      </c>
      <c r="L653">
        <v>29.6</v>
      </c>
      <c r="M653">
        <v>60</v>
      </c>
      <c r="N653">
        <v>4.4000000000000004</v>
      </c>
      <c r="O653" t="s">
        <v>9</v>
      </c>
    </row>
    <row r="654" spans="2:15" hidden="1" x14ac:dyDescent="0.25">
      <c r="B654">
        <v>9106</v>
      </c>
      <c r="C654" t="s">
        <v>657</v>
      </c>
      <c r="D654">
        <v>-32.0486</v>
      </c>
      <c r="E654">
        <v>115.98390000000001</v>
      </c>
      <c r="F654" t="s">
        <v>16</v>
      </c>
      <c r="G654">
        <v>1991</v>
      </c>
      <c r="H654" s="2" t="s">
        <v>2255</v>
      </c>
      <c r="I654" t="s">
        <v>8</v>
      </c>
      <c r="J654">
        <v>2012</v>
      </c>
      <c r="K654" s="2" t="s">
        <v>2511</v>
      </c>
      <c r="L654">
        <v>21.4</v>
      </c>
      <c r="M654">
        <v>82</v>
      </c>
      <c r="N654">
        <v>1.6</v>
      </c>
      <c r="O654" t="s">
        <v>3</v>
      </c>
    </row>
    <row r="655" spans="2:15" hidden="1" x14ac:dyDescent="0.25">
      <c r="B655">
        <v>70037</v>
      </c>
      <c r="C655" t="s">
        <v>658</v>
      </c>
      <c r="D655">
        <v>-34.75</v>
      </c>
      <c r="E655">
        <v>149.86670000000001</v>
      </c>
      <c r="F655" t="s">
        <v>5</v>
      </c>
      <c r="G655">
        <v>1962</v>
      </c>
      <c r="H655" s="2" t="s">
        <v>1933</v>
      </c>
      <c r="I655" t="s">
        <v>13</v>
      </c>
      <c r="J655">
        <v>1967</v>
      </c>
      <c r="K655" s="2" t="s">
        <v>2111</v>
      </c>
      <c r="L655">
        <v>5.3</v>
      </c>
      <c r="M655">
        <v>95</v>
      </c>
      <c r="N655">
        <v>2</v>
      </c>
      <c r="O655" t="s">
        <v>3</v>
      </c>
    </row>
    <row r="656" spans="2:15" hidden="1" x14ac:dyDescent="0.25">
      <c r="B656">
        <v>70210</v>
      </c>
      <c r="C656" t="s">
        <v>659</v>
      </c>
      <c r="D656">
        <v>-34.816699999999997</v>
      </c>
      <c r="E656">
        <v>149.73330000000001</v>
      </c>
      <c r="F656" t="s">
        <v>13</v>
      </c>
      <c r="G656">
        <v>1967</v>
      </c>
      <c r="H656" s="2" t="s">
        <v>2111</v>
      </c>
      <c r="I656" t="s">
        <v>16</v>
      </c>
      <c r="J656">
        <v>1971</v>
      </c>
      <c r="K656" s="2" t="s">
        <v>2487</v>
      </c>
      <c r="L656">
        <v>4.3</v>
      </c>
      <c r="M656">
        <v>92</v>
      </c>
      <c r="N656">
        <v>2.2000000000000002</v>
      </c>
      <c r="O656" t="s">
        <v>3</v>
      </c>
    </row>
    <row r="657" spans="2:15" hidden="1" x14ac:dyDescent="0.25">
      <c r="B657">
        <v>70330</v>
      </c>
      <c r="C657" t="s">
        <v>660</v>
      </c>
      <c r="D657">
        <v>-34.808500000000002</v>
      </c>
      <c r="E657">
        <v>149.7312</v>
      </c>
      <c r="F657" t="s">
        <v>11</v>
      </c>
      <c r="G657">
        <v>1989</v>
      </c>
      <c r="H657" s="2" t="s">
        <v>2002</v>
      </c>
      <c r="I657" t="s">
        <v>8</v>
      </c>
      <c r="J657">
        <v>2012</v>
      </c>
      <c r="K657" s="2" t="s">
        <v>2511</v>
      </c>
      <c r="L657">
        <v>23.4</v>
      </c>
      <c r="M657">
        <v>98</v>
      </c>
      <c r="N657">
        <v>7.7</v>
      </c>
      <c r="O657" t="s">
        <v>9</v>
      </c>
    </row>
    <row r="658" spans="2:15" hidden="1" x14ac:dyDescent="0.25">
      <c r="B658">
        <v>81044</v>
      </c>
      <c r="C658" t="s">
        <v>661</v>
      </c>
      <c r="D658">
        <v>-36.378300000000003</v>
      </c>
      <c r="E658">
        <v>145.41919999999999</v>
      </c>
      <c r="F658" t="s">
        <v>5</v>
      </c>
      <c r="G658">
        <v>1965</v>
      </c>
      <c r="H658" s="2" t="s">
        <v>1945</v>
      </c>
      <c r="I658" t="s">
        <v>32</v>
      </c>
      <c r="J658">
        <v>1972</v>
      </c>
      <c r="K658" s="2" t="s">
        <v>2084</v>
      </c>
      <c r="L658">
        <v>7.5</v>
      </c>
      <c r="M658">
        <v>69</v>
      </c>
      <c r="N658">
        <v>1</v>
      </c>
      <c r="O658" t="s">
        <v>3</v>
      </c>
    </row>
    <row r="659" spans="2:15" hidden="1" x14ac:dyDescent="0.25">
      <c r="B659">
        <v>70285</v>
      </c>
      <c r="C659" t="s">
        <v>662</v>
      </c>
      <c r="D659">
        <v>-34.7667</v>
      </c>
      <c r="E659">
        <v>149.69999999999999</v>
      </c>
      <c r="F659" t="s">
        <v>5</v>
      </c>
      <c r="G659">
        <v>1975</v>
      </c>
      <c r="H659" s="2" t="s">
        <v>2176</v>
      </c>
      <c r="I659" t="s">
        <v>13</v>
      </c>
      <c r="J659">
        <v>1978</v>
      </c>
      <c r="K659" s="2" t="s">
        <v>2128</v>
      </c>
      <c r="L659">
        <v>3.3</v>
      </c>
      <c r="M659">
        <v>84</v>
      </c>
      <c r="N659">
        <v>1.8</v>
      </c>
      <c r="O659" t="s">
        <v>3</v>
      </c>
    </row>
    <row r="660" spans="2:15" x14ac:dyDescent="0.25">
      <c r="B660">
        <v>70263</v>
      </c>
      <c r="C660" t="s">
        <v>663</v>
      </c>
      <c r="D660">
        <v>-34.749499999999998</v>
      </c>
      <c r="E660">
        <v>149.70339999999999</v>
      </c>
      <c r="F660" t="s">
        <v>1</v>
      </c>
      <c r="G660">
        <v>1971</v>
      </c>
      <c r="H660" s="2" t="s">
        <v>2256</v>
      </c>
      <c r="I660" t="s">
        <v>8</v>
      </c>
      <c r="J660">
        <v>2012</v>
      </c>
      <c r="K660" s="2" t="s">
        <v>2511</v>
      </c>
      <c r="L660">
        <v>37.799999999999997</v>
      </c>
      <c r="M660">
        <v>88</v>
      </c>
      <c r="N660">
        <v>2</v>
      </c>
      <c r="O660" t="s">
        <v>3</v>
      </c>
    </row>
    <row r="661" spans="2:15" x14ac:dyDescent="0.25">
      <c r="B661">
        <v>14508</v>
      </c>
      <c r="C661" t="s">
        <v>664</v>
      </c>
      <c r="D661">
        <v>-12.274100000000001</v>
      </c>
      <c r="E661">
        <v>136.8203</v>
      </c>
      <c r="F661" t="s">
        <v>1</v>
      </c>
      <c r="G661">
        <v>1966</v>
      </c>
      <c r="H661" s="2" t="s">
        <v>1991</v>
      </c>
      <c r="I661" t="s">
        <v>8</v>
      </c>
      <c r="J661">
        <v>2012</v>
      </c>
      <c r="K661" s="2" t="s">
        <v>2511</v>
      </c>
      <c r="L661">
        <v>33.799999999999997</v>
      </c>
      <c r="M661">
        <v>72</v>
      </c>
      <c r="N661">
        <v>6.9</v>
      </c>
      <c r="O661" t="s">
        <v>9</v>
      </c>
    </row>
    <row r="662" spans="2:15" hidden="1" x14ac:dyDescent="0.25">
      <c r="B662">
        <v>58161</v>
      </c>
      <c r="C662" t="s">
        <v>665</v>
      </c>
      <c r="D662">
        <v>-29.758299999999998</v>
      </c>
      <c r="E662">
        <v>153.02969999999999</v>
      </c>
      <c r="F662" t="s">
        <v>30</v>
      </c>
      <c r="G662">
        <v>2006</v>
      </c>
      <c r="H662" s="2" t="s">
        <v>2257</v>
      </c>
      <c r="I662" t="s">
        <v>8</v>
      </c>
      <c r="J662">
        <v>2012</v>
      </c>
      <c r="K662" s="2" t="s">
        <v>2511</v>
      </c>
      <c r="L662">
        <v>6.8</v>
      </c>
      <c r="M662">
        <v>98</v>
      </c>
      <c r="N662">
        <v>8</v>
      </c>
      <c r="O662" t="s">
        <v>9</v>
      </c>
    </row>
    <row r="663" spans="2:15" x14ac:dyDescent="0.25">
      <c r="B663">
        <v>58130</v>
      </c>
      <c r="C663" t="s">
        <v>666</v>
      </c>
      <c r="D663">
        <v>-29.682300000000001</v>
      </c>
      <c r="E663">
        <v>152.92779999999999</v>
      </c>
      <c r="F663" t="s">
        <v>1</v>
      </c>
      <c r="G663">
        <v>1966</v>
      </c>
      <c r="H663" s="2" t="s">
        <v>1991</v>
      </c>
      <c r="I663" t="s">
        <v>8</v>
      </c>
      <c r="J663">
        <v>2012</v>
      </c>
      <c r="K663" s="2" t="s">
        <v>2511</v>
      </c>
      <c r="L663">
        <v>46.3</v>
      </c>
      <c r="M663">
        <v>99</v>
      </c>
      <c r="N663">
        <v>2</v>
      </c>
      <c r="O663" t="s">
        <v>3</v>
      </c>
    </row>
    <row r="664" spans="2:15" hidden="1" x14ac:dyDescent="0.25">
      <c r="B664">
        <v>58077</v>
      </c>
      <c r="C664" t="s">
        <v>667</v>
      </c>
      <c r="D664">
        <v>-29.622399999999999</v>
      </c>
      <c r="E664">
        <v>152.9605</v>
      </c>
      <c r="F664" t="s">
        <v>1</v>
      </c>
      <c r="G664">
        <v>2002</v>
      </c>
      <c r="H664" s="2" t="s">
        <v>2258</v>
      </c>
      <c r="I664" t="s">
        <v>8</v>
      </c>
      <c r="J664">
        <v>2012</v>
      </c>
      <c r="K664" s="2" t="s">
        <v>2511</v>
      </c>
      <c r="L664">
        <v>10.3</v>
      </c>
      <c r="M664">
        <v>98</v>
      </c>
      <c r="N664">
        <v>7.7</v>
      </c>
      <c r="O664" t="s">
        <v>9</v>
      </c>
    </row>
    <row r="665" spans="2:15" hidden="1" x14ac:dyDescent="0.25">
      <c r="B665">
        <v>79103</v>
      </c>
      <c r="C665" t="s">
        <v>668</v>
      </c>
      <c r="D665">
        <v>-37.295000000000002</v>
      </c>
      <c r="E665">
        <v>142.60390000000001</v>
      </c>
      <c r="F665" t="s">
        <v>8</v>
      </c>
      <c r="G665">
        <v>2005</v>
      </c>
      <c r="H665" s="2" t="s">
        <v>2259</v>
      </c>
      <c r="I665" t="s">
        <v>8</v>
      </c>
      <c r="J665">
        <v>2012</v>
      </c>
      <c r="K665" s="2" t="s">
        <v>2511</v>
      </c>
      <c r="L665">
        <v>7.1</v>
      </c>
      <c r="M665">
        <v>98</v>
      </c>
      <c r="N665">
        <v>8</v>
      </c>
      <c r="O665" t="s">
        <v>9</v>
      </c>
    </row>
    <row r="666" spans="2:15" hidden="1" x14ac:dyDescent="0.25">
      <c r="B666">
        <v>66134</v>
      </c>
      <c r="C666" t="s">
        <v>669</v>
      </c>
      <c r="D666">
        <v>-33.8322</v>
      </c>
      <c r="E666">
        <v>151.03399999999999</v>
      </c>
      <c r="F666" t="s">
        <v>5</v>
      </c>
      <c r="G666">
        <v>1965</v>
      </c>
      <c r="H666" s="2" t="s">
        <v>1945</v>
      </c>
      <c r="I666" t="s">
        <v>1</v>
      </c>
      <c r="J666">
        <v>1967</v>
      </c>
      <c r="K666" s="2" t="s">
        <v>1989</v>
      </c>
      <c r="L666">
        <v>2.8</v>
      </c>
      <c r="M666">
        <v>99</v>
      </c>
      <c r="N666">
        <v>2</v>
      </c>
      <c r="O666" t="s">
        <v>3</v>
      </c>
    </row>
    <row r="667" spans="2:15" hidden="1" x14ac:dyDescent="0.25">
      <c r="B667">
        <v>69137</v>
      </c>
      <c r="C667" t="s">
        <v>670</v>
      </c>
      <c r="D667">
        <v>-37.2622</v>
      </c>
      <c r="E667">
        <v>150.0504</v>
      </c>
      <c r="F667" t="s">
        <v>30</v>
      </c>
      <c r="G667">
        <v>1991</v>
      </c>
      <c r="H667" s="2" t="s">
        <v>2214</v>
      </c>
      <c r="I667" t="s">
        <v>8</v>
      </c>
      <c r="J667">
        <v>2012</v>
      </c>
      <c r="K667" s="2" t="s">
        <v>2511</v>
      </c>
      <c r="L667">
        <v>21.8</v>
      </c>
      <c r="M667">
        <v>96</v>
      </c>
      <c r="N667">
        <v>14.3</v>
      </c>
      <c r="O667" t="s">
        <v>9</v>
      </c>
    </row>
    <row r="668" spans="2:15" hidden="1" x14ac:dyDescent="0.25">
      <c r="B668">
        <v>69055</v>
      </c>
      <c r="C668" t="s">
        <v>671</v>
      </c>
      <c r="D668">
        <v>-37.261400000000002</v>
      </c>
      <c r="E668">
        <v>150.0497</v>
      </c>
      <c r="F668" t="s">
        <v>2</v>
      </c>
      <c r="G668">
        <v>1966</v>
      </c>
      <c r="H668" s="2" t="s">
        <v>2158</v>
      </c>
      <c r="I668" t="s">
        <v>13</v>
      </c>
      <c r="J668">
        <v>1992</v>
      </c>
      <c r="K668" s="2" t="s">
        <v>2306</v>
      </c>
      <c r="L668">
        <v>25.7</v>
      </c>
      <c r="M668">
        <v>99</v>
      </c>
      <c r="N668">
        <v>2</v>
      </c>
      <c r="O668" t="s">
        <v>3</v>
      </c>
    </row>
    <row r="669" spans="2:15" hidden="1" x14ac:dyDescent="0.25">
      <c r="B669">
        <v>31192</v>
      </c>
      <c r="C669" t="s">
        <v>672</v>
      </c>
      <c r="D669">
        <v>-16.761399999999998</v>
      </c>
      <c r="E669">
        <v>145.97190000000001</v>
      </c>
      <c r="F669" t="s">
        <v>5</v>
      </c>
      <c r="G669">
        <v>1993</v>
      </c>
      <c r="H669" s="2" t="s">
        <v>2195</v>
      </c>
      <c r="I669" t="s">
        <v>32</v>
      </c>
      <c r="J669">
        <v>2010</v>
      </c>
      <c r="K669" s="2" t="s">
        <v>2566</v>
      </c>
      <c r="L669">
        <v>17.399999999999999</v>
      </c>
      <c r="M669">
        <v>96</v>
      </c>
      <c r="N669">
        <v>7.7</v>
      </c>
      <c r="O669" t="s">
        <v>9</v>
      </c>
    </row>
    <row r="670" spans="2:15" hidden="1" x14ac:dyDescent="0.25">
      <c r="B670">
        <v>200198</v>
      </c>
      <c r="C670" t="s">
        <v>673</v>
      </c>
      <c r="D670">
        <v>-3.9</v>
      </c>
      <c r="E670">
        <v>141.1833</v>
      </c>
      <c r="F670" t="s">
        <v>5</v>
      </c>
      <c r="G670">
        <v>1965</v>
      </c>
      <c r="H670" s="2" t="s">
        <v>1945</v>
      </c>
      <c r="I670" t="s">
        <v>5</v>
      </c>
      <c r="J670">
        <v>1966</v>
      </c>
      <c r="K670" s="2" t="s">
        <v>2001</v>
      </c>
      <c r="L670">
        <v>1</v>
      </c>
      <c r="M670">
        <v>82</v>
      </c>
      <c r="N670">
        <v>2</v>
      </c>
      <c r="O670" t="s">
        <v>3</v>
      </c>
    </row>
    <row r="671" spans="2:15" x14ac:dyDescent="0.25">
      <c r="B671">
        <v>73014</v>
      </c>
      <c r="C671" t="s">
        <v>674</v>
      </c>
      <c r="D671">
        <v>-33.8934</v>
      </c>
      <c r="E671">
        <v>148.17179999999999</v>
      </c>
      <c r="F671" t="s">
        <v>32</v>
      </c>
      <c r="G671">
        <v>1970</v>
      </c>
      <c r="H671" s="2" t="s">
        <v>1953</v>
      </c>
      <c r="I671" t="s">
        <v>8</v>
      </c>
      <c r="J671">
        <v>2012</v>
      </c>
      <c r="K671" s="2" t="s">
        <v>2511</v>
      </c>
      <c r="L671">
        <v>41</v>
      </c>
      <c r="M671">
        <v>88</v>
      </c>
      <c r="N671">
        <v>2</v>
      </c>
      <c r="O671" t="s">
        <v>3</v>
      </c>
    </row>
    <row r="672" spans="2:15" x14ac:dyDescent="0.25">
      <c r="B672">
        <v>75041</v>
      </c>
      <c r="C672" t="s">
        <v>675</v>
      </c>
      <c r="D672">
        <v>-34.248699999999999</v>
      </c>
      <c r="E672">
        <v>146.06950000000001</v>
      </c>
      <c r="F672" t="s">
        <v>5</v>
      </c>
      <c r="G672">
        <v>1967</v>
      </c>
      <c r="H672" s="2" t="s">
        <v>2181</v>
      </c>
      <c r="I672" t="s">
        <v>8</v>
      </c>
      <c r="J672">
        <v>2012</v>
      </c>
      <c r="K672" s="2" t="s">
        <v>2511</v>
      </c>
      <c r="L672">
        <v>39.9</v>
      </c>
      <c r="M672">
        <v>73</v>
      </c>
      <c r="N672">
        <v>3.6</v>
      </c>
      <c r="O672" t="s">
        <v>9</v>
      </c>
    </row>
    <row r="673" spans="1:15" hidden="1" x14ac:dyDescent="0.25">
      <c r="B673">
        <v>75028</v>
      </c>
      <c r="C673" t="s">
        <v>676</v>
      </c>
      <c r="D673">
        <v>-34.318300000000001</v>
      </c>
      <c r="E673">
        <v>146.0667</v>
      </c>
      <c r="F673" t="s">
        <v>5</v>
      </c>
      <c r="G673">
        <v>1962</v>
      </c>
      <c r="H673" s="2" t="s">
        <v>1933</v>
      </c>
      <c r="I673" t="s">
        <v>32</v>
      </c>
      <c r="J673">
        <v>1989</v>
      </c>
      <c r="K673" s="2" t="s">
        <v>2252</v>
      </c>
      <c r="L673">
        <v>27.5</v>
      </c>
      <c r="M673">
        <v>98</v>
      </c>
      <c r="N673">
        <v>1.6</v>
      </c>
      <c r="O673" t="s">
        <v>3</v>
      </c>
    </row>
    <row r="674" spans="1:15" hidden="1" x14ac:dyDescent="0.25">
      <c r="B674">
        <v>75174</v>
      </c>
      <c r="C674" t="s">
        <v>676</v>
      </c>
      <c r="D674">
        <v>-34.322899999999997</v>
      </c>
      <c r="E674">
        <v>146.0684</v>
      </c>
      <c r="F674" t="s">
        <v>11</v>
      </c>
      <c r="G674">
        <v>1989</v>
      </c>
      <c r="H674" s="2" t="s">
        <v>2002</v>
      </c>
      <c r="I674" t="s">
        <v>2</v>
      </c>
      <c r="J674">
        <v>2003</v>
      </c>
      <c r="K674" s="2" t="s">
        <v>2118</v>
      </c>
      <c r="L674">
        <v>10.3</v>
      </c>
      <c r="M674">
        <v>68</v>
      </c>
      <c r="N674">
        <v>7.3</v>
      </c>
      <c r="O674" t="s">
        <v>9</v>
      </c>
    </row>
    <row r="675" spans="1:15" hidden="1" x14ac:dyDescent="0.25">
      <c r="B675">
        <v>14518</v>
      </c>
      <c r="C675" t="s">
        <v>677</v>
      </c>
      <c r="D675">
        <v>-13.9747</v>
      </c>
      <c r="E675">
        <v>136.4631</v>
      </c>
      <c r="F675" t="s">
        <v>13</v>
      </c>
      <c r="G675">
        <v>1999</v>
      </c>
      <c r="H675" s="2" t="s">
        <v>2260</v>
      </c>
      <c r="I675" t="s">
        <v>8</v>
      </c>
      <c r="J675">
        <v>2012</v>
      </c>
      <c r="K675" s="2" t="s">
        <v>2511</v>
      </c>
      <c r="L675">
        <v>13.7</v>
      </c>
      <c r="M675">
        <v>97</v>
      </c>
      <c r="N675">
        <v>7.8</v>
      </c>
      <c r="O675" t="s">
        <v>9</v>
      </c>
    </row>
    <row r="676" spans="1:15" hidden="1" x14ac:dyDescent="0.25">
      <c r="B676">
        <v>14187</v>
      </c>
      <c r="C676" t="s">
        <v>678</v>
      </c>
      <c r="D676">
        <v>-12.65</v>
      </c>
      <c r="E676">
        <v>130.36670000000001</v>
      </c>
      <c r="F676" t="s">
        <v>2</v>
      </c>
      <c r="G676">
        <v>1969</v>
      </c>
      <c r="H676" s="2" t="s">
        <v>2232</v>
      </c>
      <c r="I676" t="s">
        <v>8</v>
      </c>
      <c r="J676">
        <v>1971</v>
      </c>
      <c r="K676" s="2" t="s">
        <v>2331</v>
      </c>
      <c r="L676">
        <v>2.2999999999999998</v>
      </c>
      <c r="M676">
        <v>81</v>
      </c>
      <c r="N676">
        <v>1.9</v>
      </c>
      <c r="O676" t="s">
        <v>3</v>
      </c>
    </row>
    <row r="677" spans="1:15" hidden="1" x14ac:dyDescent="0.25">
      <c r="B677">
        <v>94069</v>
      </c>
      <c r="C677" t="s">
        <v>679</v>
      </c>
      <c r="D677">
        <v>-42.982999999999997</v>
      </c>
      <c r="E677">
        <v>147.0771</v>
      </c>
      <c r="F677" t="s">
        <v>13</v>
      </c>
      <c r="G677">
        <v>1952</v>
      </c>
      <c r="H677" s="2" t="s">
        <v>2261</v>
      </c>
      <c r="I677" t="s">
        <v>7</v>
      </c>
      <c r="J677">
        <v>2010</v>
      </c>
      <c r="K677" s="2" t="s">
        <v>2567</v>
      </c>
      <c r="L677">
        <v>57.8</v>
      </c>
      <c r="M677">
        <v>91</v>
      </c>
      <c r="N677">
        <v>1.8</v>
      </c>
      <c r="O677" t="s">
        <v>3</v>
      </c>
    </row>
    <row r="678" spans="1:15" hidden="1" x14ac:dyDescent="0.25">
      <c r="B678">
        <v>87163</v>
      </c>
      <c r="C678" t="s">
        <v>680</v>
      </c>
      <c r="D678">
        <v>-38.2241</v>
      </c>
      <c r="E678">
        <v>144.33449999999999</v>
      </c>
      <c r="F678" t="s">
        <v>2</v>
      </c>
      <c r="G678">
        <v>1987</v>
      </c>
      <c r="H678" s="2" t="s">
        <v>2041</v>
      </c>
      <c r="I678" t="s">
        <v>32</v>
      </c>
      <c r="J678">
        <v>2011</v>
      </c>
      <c r="K678" s="2" t="s">
        <v>2042</v>
      </c>
      <c r="L678">
        <v>23.8</v>
      </c>
      <c r="M678">
        <v>98</v>
      </c>
      <c r="N678">
        <v>7.7</v>
      </c>
      <c r="O678" t="s">
        <v>9</v>
      </c>
    </row>
    <row r="679" spans="1:15" hidden="1" x14ac:dyDescent="0.25">
      <c r="A679">
        <v>1</v>
      </c>
      <c r="B679">
        <v>94220</v>
      </c>
      <c r="C679" t="s">
        <v>681</v>
      </c>
      <c r="D679">
        <v>-42.985799999999998</v>
      </c>
      <c r="E679">
        <v>147.07419999999999</v>
      </c>
      <c r="F679" t="s">
        <v>32</v>
      </c>
      <c r="G679">
        <v>2004</v>
      </c>
      <c r="H679" s="2" t="s">
        <v>2241</v>
      </c>
      <c r="I679" t="s">
        <v>8</v>
      </c>
      <c r="J679">
        <v>2012</v>
      </c>
      <c r="K679" s="2" t="s">
        <v>2511</v>
      </c>
      <c r="L679">
        <v>8.6</v>
      </c>
      <c r="M679">
        <v>98</v>
      </c>
      <c r="N679">
        <v>7.9</v>
      </c>
      <c r="O679" t="s">
        <v>9</v>
      </c>
    </row>
    <row r="680" spans="1:15" hidden="1" x14ac:dyDescent="0.25">
      <c r="B680">
        <v>70172</v>
      </c>
      <c r="C680" t="s">
        <v>682</v>
      </c>
      <c r="D680">
        <v>-35.75</v>
      </c>
      <c r="E680">
        <v>148.98330000000001</v>
      </c>
      <c r="F680" t="s">
        <v>30</v>
      </c>
      <c r="G680">
        <v>1967</v>
      </c>
      <c r="H680" s="2" t="s">
        <v>2262</v>
      </c>
      <c r="I680" t="s">
        <v>2</v>
      </c>
      <c r="J680">
        <v>1988</v>
      </c>
      <c r="K680" s="2" t="s">
        <v>2105</v>
      </c>
      <c r="L680">
        <v>20.3</v>
      </c>
      <c r="M680">
        <v>82</v>
      </c>
      <c r="N680">
        <v>1.8</v>
      </c>
      <c r="O680" t="s">
        <v>3</v>
      </c>
    </row>
    <row r="681" spans="1:15" x14ac:dyDescent="0.25">
      <c r="B681">
        <v>62013</v>
      </c>
      <c r="C681" t="s">
        <v>683</v>
      </c>
      <c r="D681">
        <v>-32.363399999999999</v>
      </c>
      <c r="E681">
        <v>149.53290000000001</v>
      </c>
      <c r="F681" t="s">
        <v>36</v>
      </c>
      <c r="G681">
        <v>1970</v>
      </c>
      <c r="H681" s="2" t="s">
        <v>2263</v>
      </c>
      <c r="I681" t="s">
        <v>8</v>
      </c>
      <c r="J681">
        <v>2012</v>
      </c>
      <c r="K681" s="2" t="s">
        <v>2511</v>
      </c>
      <c r="L681">
        <v>42.8</v>
      </c>
      <c r="M681">
        <v>96</v>
      </c>
      <c r="N681">
        <v>1.9</v>
      </c>
      <c r="O681" t="s">
        <v>3</v>
      </c>
    </row>
    <row r="682" spans="1:15" hidden="1" x14ac:dyDescent="0.25">
      <c r="B682">
        <v>73125</v>
      </c>
      <c r="C682" t="s">
        <v>684</v>
      </c>
      <c r="D682">
        <v>-35.066699999999997</v>
      </c>
      <c r="E682">
        <v>148.1</v>
      </c>
      <c r="F682" t="s">
        <v>36</v>
      </c>
      <c r="G682">
        <v>1971</v>
      </c>
      <c r="H682" s="2" t="s">
        <v>2264</v>
      </c>
      <c r="I682" t="s">
        <v>16</v>
      </c>
      <c r="J682">
        <v>1976</v>
      </c>
      <c r="K682" s="2" t="s">
        <v>2568</v>
      </c>
      <c r="L682">
        <v>5.3</v>
      </c>
      <c r="M682">
        <v>96</v>
      </c>
      <c r="N682">
        <v>2</v>
      </c>
      <c r="O682" t="s">
        <v>3</v>
      </c>
    </row>
    <row r="683" spans="1:15" hidden="1" x14ac:dyDescent="0.25">
      <c r="B683">
        <v>73128</v>
      </c>
      <c r="C683" t="s">
        <v>685</v>
      </c>
      <c r="D683">
        <v>-35.077800000000003</v>
      </c>
      <c r="E683">
        <v>148.10390000000001</v>
      </c>
      <c r="F683" t="s">
        <v>11</v>
      </c>
      <c r="G683">
        <v>1976</v>
      </c>
      <c r="H683" s="2" t="s">
        <v>2265</v>
      </c>
      <c r="I683" t="s">
        <v>13</v>
      </c>
      <c r="J683">
        <v>1995</v>
      </c>
      <c r="K683" s="2" t="s">
        <v>2266</v>
      </c>
      <c r="L683">
        <v>18.8</v>
      </c>
      <c r="M683">
        <v>99</v>
      </c>
      <c r="N683">
        <v>2</v>
      </c>
      <c r="O683" t="s">
        <v>3</v>
      </c>
    </row>
    <row r="684" spans="1:15" hidden="1" x14ac:dyDescent="0.25">
      <c r="B684">
        <v>73108</v>
      </c>
      <c r="C684" t="s">
        <v>686</v>
      </c>
      <c r="D684">
        <v>-35.066699999999997</v>
      </c>
      <c r="E684">
        <v>148.1</v>
      </c>
      <c r="F684" t="s">
        <v>8</v>
      </c>
      <c r="G684">
        <v>1967</v>
      </c>
      <c r="H684" s="2" t="s">
        <v>2020</v>
      </c>
      <c r="I684" t="s">
        <v>7</v>
      </c>
      <c r="J684">
        <v>1971</v>
      </c>
      <c r="K684" s="2" t="s">
        <v>2240</v>
      </c>
      <c r="L684">
        <v>3.3</v>
      </c>
      <c r="M684">
        <v>97</v>
      </c>
      <c r="N684">
        <v>2</v>
      </c>
      <c r="O684" t="s">
        <v>3</v>
      </c>
    </row>
    <row r="685" spans="1:15" hidden="1" x14ac:dyDescent="0.25">
      <c r="B685">
        <v>73141</v>
      </c>
      <c r="C685" t="s">
        <v>687</v>
      </c>
      <c r="D685">
        <v>-35.047899999999998</v>
      </c>
      <c r="E685">
        <v>148.10749999999999</v>
      </c>
      <c r="F685" t="s">
        <v>13</v>
      </c>
      <c r="G685">
        <v>1995</v>
      </c>
      <c r="H685" s="2" t="s">
        <v>2266</v>
      </c>
      <c r="I685" t="s">
        <v>8</v>
      </c>
      <c r="J685">
        <v>2012</v>
      </c>
      <c r="K685" s="2" t="s">
        <v>2511</v>
      </c>
      <c r="L685">
        <v>17.7</v>
      </c>
      <c r="M685">
        <v>98</v>
      </c>
      <c r="N685">
        <v>2</v>
      </c>
      <c r="O685" t="s">
        <v>3</v>
      </c>
    </row>
    <row r="686" spans="1:15" hidden="1" x14ac:dyDescent="0.25">
      <c r="B686">
        <v>55202</v>
      </c>
      <c r="C686" t="s">
        <v>688</v>
      </c>
      <c r="D686">
        <v>-30.953700000000001</v>
      </c>
      <c r="E686">
        <v>150.24940000000001</v>
      </c>
      <c r="F686" t="s">
        <v>1</v>
      </c>
      <c r="G686">
        <v>2001</v>
      </c>
      <c r="H686" s="2" t="s">
        <v>2267</v>
      </c>
      <c r="I686" t="s">
        <v>8</v>
      </c>
      <c r="J686">
        <v>2012</v>
      </c>
      <c r="K686" s="2" t="s">
        <v>2511</v>
      </c>
      <c r="L686">
        <v>11.3</v>
      </c>
      <c r="M686">
        <v>97</v>
      </c>
      <c r="N686">
        <v>7.9</v>
      </c>
      <c r="O686" t="s">
        <v>9</v>
      </c>
    </row>
    <row r="687" spans="1:15" hidden="1" x14ac:dyDescent="0.25">
      <c r="B687">
        <v>55023</v>
      </c>
      <c r="C687" t="s">
        <v>689</v>
      </c>
      <c r="D687">
        <v>-30.984100000000002</v>
      </c>
      <c r="E687">
        <v>150.25399999999999</v>
      </c>
      <c r="F687" t="s">
        <v>8</v>
      </c>
      <c r="G687">
        <v>1876</v>
      </c>
      <c r="H687" s="2" t="s">
        <v>2268</v>
      </c>
      <c r="I687" t="s">
        <v>8</v>
      </c>
      <c r="J687">
        <v>2011</v>
      </c>
      <c r="K687" s="2" t="s">
        <v>2569</v>
      </c>
      <c r="L687">
        <v>80.599999999999994</v>
      </c>
      <c r="M687">
        <v>53</v>
      </c>
      <c r="N687">
        <v>1.8</v>
      </c>
      <c r="O687" t="s">
        <v>3</v>
      </c>
    </row>
    <row r="688" spans="1:15" hidden="1" x14ac:dyDescent="0.25">
      <c r="A688">
        <v>1</v>
      </c>
      <c r="B688">
        <v>55024</v>
      </c>
      <c r="C688" t="s">
        <v>690</v>
      </c>
      <c r="D688">
        <v>-31.0261</v>
      </c>
      <c r="E688">
        <v>150.2687</v>
      </c>
      <c r="F688" t="s">
        <v>16</v>
      </c>
      <c r="G688">
        <v>1948</v>
      </c>
      <c r="H688" s="2" t="s">
        <v>2269</v>
      </c>
      <c r="I688" t="s">
        <v>8</v>
      </c>
      <c r="J688">
        <v>2012</v>
      </c>
      <c r="K688" s="2" t="s">
        <v>2511</v>
      </c>
      <c r="L688">
        <v>64.3</v>
      </c>
      <c r="M688">
        <v>98</v>
      </c>
      <c r="N688">
        <v>1</v>
      </c>
      <c r="O688" t="s">
        <v>3</v>
      </c>
    </row>
    <row r="689" spans="1:15" hidden="1" x14ac:dyDescent="0.25">
      <c r="B689">
        <v>14213</v>
      </c>
      <c r="C689" t="s">
        <v>691</v>
      </c>
      <c r="D689">
        <v>-12.2522</v>
      </c>
      <c r="E689">
        <v>131.0428</v>
      </c>
      <c r="F689" t="s">
        <v>8</v>
      </c>
      <c r="G689">
        <v>1985</v>
      </c>
      <c r="H689" s="2" t="s">
        <v>2270</v>
      </c>
      <c r="I689" t="s">
        <v>36</v>
      </c>
      <c r="J689">
        <v>1996</v>
      </c>
      <c r="K689" s="2" t="s">
        <v>2421</v>
      </c>
      <c r="L689">
        <v>10.3</v>
      </c>
      <c r="M689">
        <v>99</v>
      </c>
      <c r="N689">
        <v>7.7</v>
      </c>
      <c r="O689" t="s">
        <v>3</v>
      </c>
    </row>
    <row r="690" spans="1:15" hidden="1" x14ac:dyDescent="0.25">
      <c r="B690">
        <v>91240</v>
      </c>
      <c r="C690" t="s">
        <v>692</v>
      </c>
      <c r="D690">
        <v>-41.3</v>
      </c>
      <c r="E690">
        <v>145.98330000000001</v>
      </c>
      <c r="F690" t="s">
        <v>1</v>
      </c>
      <c r="G690">
        <v>1980</v>
      </c>
      <c r="H690" s="2" t="s">
        <v>2271</v>
      </c>
      <c r="I690" t="s">
        <v>7</v>
      </c>
      <c r="J690">
        <v>1986</v>
      </c>
      <c r="K690" s="2" t="s">
        <v>2154</v>
      </c>
      <c r="L690">
        <v>5.2</v>
      </c>
      <c r="M690">
        <v>83</v>
      </c>
      <c r="N690">
        <v>1.9</v>
      </c>
      <c r="O690" t="s">
        <v>3</v>
      </c>
    </row>
    <row r="691" spans="1:15" hidden="1" x14ac:dyDescent="0.25">
      <c r="B691">
        <v>63033</v>
      </c>
      <c r="C691" t="s">
        <v>693</v>
      </c>
      <c r="D691">
        <v>-34.011099999999999</v>
      </c>
      <c r="E691">
        <v>149.83690000000001</v>
      </c>
      <c r="F691" t="s">
        <v>5</v>
      </c>
      <c r="G691">
        <v>1964</v>
      </c>
      <c r="H691" s="2" t="s">
        <v>1995</v>
      </c>
      <c r="I691" t="s">
        <v>7</v>
      </c>
      <c r="J691">
        <v>1975</v>
      </c>
      <c r="K691" s="2" t="s">
        <v>2338</v>
      </c>
      <c r="L691">
        <v>10.8</v>
      </c>
      <c r="M691">
        <v>97</v>
      </c>
      <c r="N691">
        <v>2</v>
      </c>
      <c r="O691" t="s">
        <v>3</v>
      </c>
    </row>
    <row r="692" spans="1:15" x14ac:dyDescent="0.25">
      <c r="B692">
        <v>56229</v>
      </c>
      <c r="C692" t="s">
        <v>694</v>
      </c>
      <c r="D692">
        <v>-30.212199999999999</v>
      </c>
      <c r="E692">
        <v>151.67939999999999</v>
      </c>
      <c r="F692" t="s">
        <v>1</v>
      </c>
      <c r="G692">
        <v>1981</v>
      </c>
      <c r="H692" s="2" t="s">
        <v>2026</v>
      </c>
      <c r="I692" t="s">
        <v>8</v>
      </c>
      <c r="J692">
        <v>2012</v>
      </c>
      <c r="K692" s="2" t="s">
        <v>2511</v>
      </c>
      <c r="L692">
        <v>31.3</v>
      </c>
      <c r="M692">
        <v>99</v>
      </c>
      <c r="N692">
        <v>2</v>
      </c>
      <c r="O692" t="s">
        <v>3</v>
      </c>
    </row>
    <row r="693" spans="1:15" hidden="1" x14ac:dyDescent="0.25">
      <c r="B693">
        <v>56016</v>
      </c>
      <c r="C693" t="s">
        <v>695</v>
      </c>
      <c r="D693">
        <v>-30.220400000000001</v>
      </c>
      <c r="E693">
        <v>151.67140000000001</v>
      </c>
      <c r="F693" t="s">
        <v>1</v>
      </c>
      <c r="G693">
        <v>1969</v>
      </c>
      <c r="H693" s="2" t="s">
        <v>1932</v>
      </c>
      <c r="I693" t="s">
        <v>23</v>
      </c>
      <c r="J693">
        <v>1972</v>
      </c>
      <c r="K693" s="2" t="s">
        <v>1958</v>
      </c>
      <c r="L693">
        <v>3.3</v>
      </c>
      <c r="M693">
        <v>94</v>
      </c>
      <c r="N693">
        <v>2</v>
      </c>
      <c r="O693" t="s">
        <v>3</v>
      </c>
    </row>
    <row r="694" spans="1:15" x14ac:dyDescent="0.25">
      <c r="B694">
        <v>40093</v>
      </c>
      <c r="C694" t="s">
        <v>696</v>
      </c>
      <c r="D694">
        <v>-26.1831</v>
      </c>
      <c r="E694">
        <v>152.6414</v>
      </c>
      <c r="F694" t="s">
        <v>5</v>
      </c>
      <c r="G694">
        <v>1965</v>
      </c>
      <c r="H694" s="2" t="s">
        <v>1945</v>
      </c>
      <c r="I694" t="s">
        <v>8</v>
      </c>
      <c r="J694">
        <v>2012</v>
      </c>
      <c r="K694" s="2" t="s">
        <v>2511</v>
      </c>
      <c r="L694">
        <v>47.2</v>
      </c>
      <c r="M694">
        <v>84</v>
      </c>
      <c r="N694">
        <v>3.6</v>
      </c>
      <c r="O694" t="s">
        <v>9</v>
      </c>
    </row>
    <row r="695" spans="1:15" hidden="1" x14ac:dyDescent="0.25">
      <c r="B695">
        <v>300045</v>
      </c>
      <c r="C695" t="s">
        <v>697</v>
      </c>
      <c r="D695">
        <v>-66.660300000000007</v>
      </c>
      <c r="E695">
        <v>112.0119</v>
      </c>
      <c r="F695" t="s">
        <v>32</v>
      </c>
      <c r="G695">
        <v>2002</v>
      </c>
      <c r="H695" s="2" t="s">
        <v>2101</v>
      </c>
      <c r="I695" t="s">
        <v>1</v>
      </c>
      <c r="J695">
        <v>2004</v>
      </c>
      <c r="K695" s="2" t="s">
        <v>2475</v>
      </c>
      <c r="L695">
        <v>1.8</v>
      </c>
      <c r="M695">
        <v>71</v>
      </c>
      <c r="N695">
        <v>16.7</v>
      </c>
      <c r="O695" t="s">
        <v>9</v>
      </c>
    </row>
    <row r="696" spans="1:15" hidden="1" x14ac:dyDescent="0.25">
      <c r="A696">
        <v>1</v>
      </c>
      <c r="B696">
        <v>2012</v>
      </c>
      <c r="C696" t="s">
        <v>698</v>
      </c>
      <c r="D696">
        <v>-18.229199999999999</v>
      </c>
      <c r="E696">
        <v>127.6636</v>
      </c>
      <c r="F696" t="s">
        <v>5</v>
      </c>
      <c r="G696">
        <v>1944</v>
      </c>
      <c r="H696" s="2" t="s">
        <v>2272</v>
      </c>
      <c r="I696" t="s">
        <v>8</v>
      </c>
      <c r="J696">
        <v>2012</v>
      </c>
      <c r="K696" s="2" t="s">
        <v>2511</v>
      </c>
      <c r="L696">
        <v>69</v>
      </c>
      <c r="M696">
        <v>97</v>
      </c>
      <c r="N696">
        <v>6.1</v>
      </c>
      <c r="O696" t="s">
        <v>9</v>
      </c>
    </row>
    <row r="697" spans="1:15" hidden="1" x14ac:dyDescent="0.25">
      <c r="B697">
        <v>2071</v>
      </c>
      <c r="C697" t="s">
        <v>699</v>
      </c>
      <c r="D697">
        <v>-18.2303</v>
      </c>
      <c r="E697">
        <v>127.66249999999999</v>
      </c>
      <c r="F697" t="s">
        <v>11</v>
      </c>
      <c r="G697">
        <v>1996</v>
      </c>
      <c r="H697" s="2" t="s">
        <v>2273</v>
      </c>
      <c r="I697" t="s">
        <v>7</v>
      </c>
      <c r="J697">
        <v>2001</v>
      </c>
      <c r="K697" s="2" t="s">
        <v>2288</v>
      </c>
      <c r="L697">
        <v>4.5999999999999996</v>
      </c>
      <c r="M697">
        <v>94</v>
      </c>
      <c r="N697">
        <v>2</v>
      </c>
      <c r="O697" t="s">
        <v>3</v>
      </c>
    </row>
    <row r="698" spans="1:15" hidden="1" x14ac:dyDescent="0.25">
      <c r="B698">
        <v>6025</v>
      </c>
      <c r="C698" t="s">
        <v>700</v>
      </c>
      <c r="D698">
        <v>-26.3994</v>
      </c>
      <c r="E698">
        <v>114.1658</v>
      </c>
      <c r="F698" t="s">
        <v>5</v>
      </c>
      <c r="G698">
        <v>1957</v>
      </c>
      <c r="H698" s="2" t="s">
        <v>1939</v>
      </c>
      <c r="I698" t="s">
        <v>30</v>
      </c>
      <c r="J698">
        <v>1980</v>
      </c>
      <c r="K698" s="2" t="s">
        <v>2397</v>
      </c>
      <c r="L698">
        <v>23.3</v>
      </c>
      <c r="M698">
        <v>96</v>
      </c>
      <c r="N698">
        <v>2</v>
      </c>
      <c r="O698" t="s">
        <v>3</v>
      </c>
    </row>
    <row r="699" spans="1:15" hidden="1" x14ac:dyDescent="0.25">
      <c r="B699">
        <v>90044</v>
      </c>
      <c r="C699" t="s">
        <v>701</v>
      </c>
      <c r="D699">
        <v>-37.7333</v>
      </c>
      <c r="E699">
        <v>142.01669999999999</v>
      </c>
      <c r="F699" t="s">
        <v>5</v>
      </c>
      <c r="G699">
        <v>1957</v>
      </c>
      <c r="H699" s="2" t="s">
        <v>1939</v>
      </c>
      <c r="I699" t="s">
        <v>32</v>
      </c>
      <c r="J699">
        <v>1983</v>
      </c>
      <c r="K699" s="2" t="s">
        <v>1950</v>
      </c>
      <c r="L699">
        <v>24.9</v>
      </c>
      <c r="M699">
        <v>94</v>
      </c>
      <c r="N699">
        <v>2</v>
      </c>
      <c r="O699" t="s">
        <v>3</v>
      </c>
    </row>
    <row r="700" spans="1:15" hidden="1" x14ac:dyDescent="0.25">
      <c r="B700">
        <v>90173</v>
      </c>
      <c r="C700" t="s">
        <v>702</v>
      </c>
      <c r="D700">
        <v>-37.648600000000002</v>
      </c>
      <c r="E700">
        <v>142.06360000000001</v>
      </c>
      <c r="F700" t="s">
        <v>16</v>
      </c>
      <c r="G700">
        <v>1983</v>
      </c>
      <c r="H700" s="2" t="s">
        <v>2274</v>
      </c>
      <c r="I700" t="s">
        <v>8</v>
      </c>
      <c r="J700">
        <v>2012</v>
      </c>
      <c r="K700" s="2" t="s">
        <v>2511</v>
      </c>
      <c r="L700">
        <v>29.2</v>
      </c>
      <c r="M700">
        <v>98</v>
      </c>
      <c r="N700">
        <v>7.5</v>
      </c>
      <c r="O700" t="s">
        <v>9</v>
      </c>
    </row>
    <row r="701" spans="1:15" hidden="1" x14ac:dyDescent="0.25">
      <c r="B701">
        <v>90169</v>
      </c>
      <c r="C701" t="s">
        <v>703</v>
      </c>
      <c r="D701">
        <v>-37.716700000000003</v>
      </c>
      <c r="E701">
        <v>141.9667</v>
      </c>
      <c r="F701" t="s">
        <v>16</v>
      </c>
      <c r="G701">
        <v>1980</v>
      </c>
      <c r="H701" s="2" t="s">
        <v>2275</v>
      </c>
      <c r="I701" t="s">
        <v>23</v>
      </c>
      <c r="J701">
        <v>1981</v>
      </c>
      <c r="K701" s="2" t="s">
        <v>2498</v>
      </c>
      <c r="L701">
        <v>1.4</v>
      </c>
      <c r="M701">
        <v>97</v>
      </c>
      <c r="N701">
        <v>2</v>
      </c>
      <c r="O701" t="s">
        <v>3</v>
      </c>
    </row>
    <row r="702" spans="1:15" hidden="1" x14ac:dyDescent="0.25">
      <c r="B702">
        <v>33255</v>
      </c>
      <c r="C702" t="s">
        <v>704</v>
      </c>
      <c r="D702">
        <v>-20.352799999999998</v>
      </c>
      <c r="E702">
        <v>148.9511</v>
      </c>
      <c r="F702" t="s">
        <v>11</v>
      </c>
      <c r="G702">
        <v>1985</v>
      </c>
      <c r="H702" s="2" t="s">
        <v>2167</v>
      </c>
      <c r="I702" t="s">
        <v>36</v>
      </c>
      <c r="J702">
        <v>2002</v>
      </c>
      <c r="K702" s="2" t="s">
        <v>2276</v>
      </c>
      <c r="L702">
        <v>16.7</v>
      </c>
      <c r="M702">
        <v>95</v>
      </c>
      <c r="N702">
        <v>4.0999999999999996</v>
      </c>
      <c r="O702" t="s">
        <v>3</v>
      </c>
    </row>
    <row r="703" spans="1:15" hidden="1" x14ac:dyDescent="0.25">
      <c r="B703">
        <v>33106</v>
      </c>
      <c r="C703" t="s">
        <v>705</v>
      </c>
      <c r="D703">
        <v>-20.3658</v>
      </c>
      <c r="E703">
        <v>148.95359999999999</v>
      </c>
      <c r="F703" t="s">
        <v>36</v>
      </c>
      <c r="G703">
        <v>2002</v>
      </c>
      <c r="H703" s="2" t="s">
        <v>2276</v>
      </c>
      <c r="I703" t="s">
        <v>8</v>
      </c>
      <c r="J703">
        <v>2012</v>
      </c>
      <c r="K703" s="2" t="s">
        <v>2511</v>
      </c>
      <c r="L703">
        <v>10.8</v>
      </c>
      <c r="M703">
        <v>97</v>
      </c>
      <c r="N703">
        <v>7.7</v>
      </c>
      <c r="O703" t="s">
        <v>9</v>
      </c>
    </row>
    <row r="704" spans="1:15" hidden="1" x14ac:dyDescent="0.25">
      <c r="B704">
        <v>90103</v>
      </c>
      <c r="C704" t="s">
        <v>706</v>
      </c>
      <c r="D704">
        <v>-37.825000000000003</v>
      </c>
      <c r="E704">
        <v>142.06440000000001</v>
      </c>
      <c r="F704" t="s">
        <v>5</v>
      </c>
      <c r="G704">
        <v>1965</v>
      </c>
      <c r="H704" s="2" t="s">
        <v>1945</v>
      </c>
      <c r="I704" t="s">
        <v>32</v>
      </c>
      <c r="J704">
        <v>2000</v>
      </c>
      <c r="K704" s="2" t="s">
        <v>2024</v>
      </c>
      <c r="L704">
        <v>35.5</v>
      </c>
      <c r="M704">
        <v>97</v>
      </c>
      <c r="N704">
        <v>1</v>
      </c>
      <c r="O704" t="s">
        <v>3</v>
      </c>
    </row>
    <row r="705" spans="2:15" hidden="1" x14ac:dyDescent="0.25">
      <c r="B705">
        <v>73016</v>
      </c>
      <c r="C705" t="s">
        <v>707</v>
      </c>
      <c r="D705">
        <v>-34.560699999999997</v>
      </c>
      <c r="E705">
        <v>148.36529999999999</v>
      </c>
      <c r="F705" t="s">
        <v>1</v>
      </c>
      <c r="G705">
        <v>1967</v>
      </c>
      <c r="H705" s="2" t="s">
        <v>1989</v>
      </c>
      <c r="I705" t="s">
        <v>36</v>
      </c>
      <c r="J705">
        <v>1980</v>
      </c>
      <c r="K705" s="2" t="s">
        <v>2208</v>
      </c>
      <c r="L705">
        <v>12.4</v>
      </c>
      <c r="M705">
        <v>91</v>
      </c>
      <c r="N705">
        <v>2</v>
      </c>
      <c r="O705" t="s">
        <v>3</v>
      </c>
    </row>
    <row r="706" spans="2:15" hidden="1" x14ac:dyDescent="0.25">
      <c r="B706">
        <v>60023</v>
      </c>
      <c r="C706" t="s">
        <v>708</v>
      </c>
      <c r="D706">
        <v>-31.871400000000001</v>
      </c>
      <c r="E706">
        <v>152.68270000000001</v>
      </c>
      <c r="F706" t="s">
        <v>5</v>
      </c>
      <c r="G706">
        <v>1965</v>
      </c>
      <c r="H706" s="2" t="s">
        <v>1945</v>
      </c>
      <c r="I706" t="s">
        <v>8</v>
      </c>
      <c r="J706">
        <v>1975</v>
      </c>
      <c r="K706" s="2" t="s">
        <v>2228</v>
      </c>
      <c r="L706">
        <v>10.8</v>
      </c>
      <c r="M706">
        <v>95</v>
      </c>
      <c r="N706">
        <v>2</v>
      </c>
      <c r="O706" t="s">
        <v>3</v>
      </c>
    </row>
    <row r="707" spans="2:15" hidden="1" x14ac:dyDescent="0.25">
      <c r="B707">
        <v>94191</v>
      </c>
      <c r="C707" t="s">
        <v>709</v>
      </c>
      <c r="D707">
        <v>-43.200600000000001</v>
      </c>
      <c r="E707">
        <v>146.76830000000001</v>
      </c>
      <c r="F707" t="s">
        <v>7</v>
      </c>
      <c r="G707">
        <v>1996</v>
      </c>
      <c r="H707" s="2" t="s">
        <v>2192</v>
      </c>
      <c r="I707" t="s">
        <v>8</v>
      </c>
      <c r="J707">
        <v>2012</v>
      </c>
      <c r="K707" s="2" t="s">
        <v>2511</v>
      </c>
      <c r="L707">
        <v>16.399999999999999</v>
      </c>
      <c r="M707">
        <v>93</v>
      </c>
      <c r="N707">
        <v>7.8</v>
      </c>
      <c r="O707" t="s">
        <v>9</v>
      </c>
    </row>
    <row r="708" spans="2:15" hidden="1" x14ac:dyDescent="0.25">
      <c r="B708">
        <v>9812</v>
      </c>
      <c r="C708" t="s">
        <v>710</v>
      </c>
      <c r="D708">
        <v>-33.078899999999997</v>
      </c>
      <c r="E708">
        <v>115.8806</v>
      </c>
      <c r="F708" t="s">
        <v>23</v>
      </c>
      <c r="G708">
        <v>2000</v>
      </c>
      <c r="H708" s="2" t="s">
        <v>1969</v>
      </c>
      <c r="I708" t="s">
        <v>8</v>
      </c>
      <c r="J708">
        <v>2012</v>
      </c>
      <c r="K708" s="2" t="s">
        <v>2511</v>
      </c>
      <c r="L708">
        <v>12.2</v>
      </c>
      <c r="M708">
        <v>99</v>
      </c>
      <c r="N708">
        <v>2</v>
      </c>
      <c r="O708" t="s">
        <v>3</v>
      </c>
    </row>
    <row r="709" spans="2:15" hidden="1" x14ac:dyDescent="0.25">
      <c r="B709">
        <v>58027</v>
      </c>
      <c r="C709" t="s">
        <v>711</v>
      </c>
      <c r="D709">
        <v>-29.422699999999999</v>
      </c>
      <c r="E709">
        <v>153.2533</v>
      </c>
      <c r="F709" t="s">
        <v>32</v>
      </c>
      <c r="G709">
        <v>1966</v>
      </c>
      <c r="H709" s="2" t="s">
        <v>2044</v>
      </c>
      <c r="I709" t="s">
        <v>8</v>
      </c>
      <c r="J709">
        <v>1969</v>
      </c>
      <c r="K709" s="2" t="s">
        <v>2146</v>
      </c>
      <c r="L709">
        <v>2.6</v>
      </c>
      <c r="M709">
        <v>54</v>
      </c>
      <c r="N709">
        <v>1</v>
      </c>
      <c r="O709" t="s">
        <v>3</v>
      </c>
    </row>
    <row r="710" spans="2:15" hidden="1" x14ac:dyDescent="0.25">
      <c r="B710">
        <v>94027</v>
      </c>
      <c r="C710" t="s">
        <v>712</v>
      </c>
      <c r="D710">
        <v>-43.4133</v>
      </c>
      <c r="E710">
        <v>146.87440000000001</v>
      </c>
      <c r="F710" t="s">
        <v>5</v>
      </c>
      <c r="G710">
        <v>1957</v>
      </c>
      <c r="H710" s="2" t="s">
        <v>1939</v>
      </c>
      <c r="I710" t="s">
        <v>2</v>
      </c>
      <c r="J710">
        <v>1987</v>
      </c>
      <c r="K710" s="2" t="s">
        <v>2041</v>
      </c>
      <c r="L710">
        <v>30</v>
      </c>
      <c r="M710">
        <v>92</v>
      </c>
      <c r="N710">
        <v>1.9</v>
      </c>
      <c r="O710" t="s">
        <v>3</v>
      </c>
    </row>
    <row r="711" spans="2:15" hidden="1" x14ac:dyDescent="0.25">
      <c r="B711">
        <v>300012</v>
      </c>
      <c r="C711" t="s">
        <v>713</v>
      </c>
      <c r="D711">
        <v>-66.581900000000005</v>
      </c>
      <c r="E711">
        <v>110.6939</v>
      </c>
      <c r="F711" t="s">
        <v>32</v>
      </c>
      <c r="G711">
        <v>2003</v>
      </c>
      <c r="H711" s="2" t="s">
        <v>2096</v>
      </c>
      <c r="I711" t="s">
        <v>8</v>
      </c>
      <c r="J711">
        <v>2012</v>
      </c>
      <c r="K711" s="2" t="s">
        <v>2511</v>
      </c>
      <c r="L711">
        <v>9.5</v>
      </c>
      <c r="M711">
        <v>92</v>
      </c>
      <c r="N711">
        <v>19.7</v>
      </c>
      <c r="O711" t="s">
        <v>9</v>
      </c>
    </row>
    <row r="712" spans="2:15" x14ac:dyDescent="0.25">
      <c r="B712">
        <v>19017</v>
      </c>
      <c r="C712" t="s">
        <v>714</v>
      </c>
      <c r="D712">
        <v>-31.884599999999999</v>
      </c>
      <c r="E712">
        <v>138.435</v>
      </c>
      <c r="F712" t="s">
        <v>23</v>
      </c>
      <c r="G712">
        <v>1966</v>
      </c>
      <c r="H712" s="2" t="s">
        <v>2055</v>
      </c>
      <c r="I712" t="s">
        <v>8</v>
      </c>
      <c r="J712">
        <v>2012</v>
      </c>
      <c r="K712" s="2" t="s">
        <v>2511</v>
      </c>
      <c r="L712">
        <v>45.6</v>
      </c>
      <c r="M712">
        <v>90</v>
      </c>
      <c r="N712">
        <v>2.4</v>
      </c>
      <c r="O712" t="s">
        <v>3</v>
      </c>
    </row>
    <row r="713" spans="2:15" hidden="1" x14ac:dyDescent="0.25">
      <c r="B713">
        <v>75019</v>
      </c>
      <c r="C713" t="s">
        <v>715</v>
      </c>
      <c r="D713">
        <v>-34.541200000000003</v>
      </c>
      <c r="E713">
        <v>144.83449999999999</v>
      </c>
      <c r="F713" t="s">
        <v>32</v>
      </c>
      <c r="G713">
        <v>2007</v>
      </c>
      <c r="H713" s="2" t="s">
        <v>2163</v>
      </c>
      <c r="I713" t="s">
        <v>8</v>
      </c>
      <c r="J713">
        <v>2012</v>
      </c>
      <c r="K713" s="2" t="s">
        <v>2511</v>
      </c>
      <c r="L713">
        <v>5.6</v>
      </c>
      <c r="M713">
        <v>97</v>
      </c>
      <c r="N713">
        <v>7.9</v>
      </c>
      <c r="O713" t="s">
        <v>9</v>
      </c>
    </row>
    <row r="714" spans="2:15" hidden="1" x14ac:dyDescent="0.25">
      <c r="B714">
        <v>75175</v>
      </c>
      <c r="C714" t="s">
        <v>716</v>
      </c>
      <c r="D714">
        <v>-34.5471</v>
      </c>
      <c r="E714">
        <v>144.86699999999999</v>
      </c>
      <c r="F714" t="s">
        <v>32</v>
      </c>
      <c r="G714">
        <v>1990</v>
      </c>
      <c r="H714" s="2" t="s">
        <v>2147</v>
      </c>
      <c r="I714" t="s">
        <v>1</v>
      </c>
      <c r="J714">
        <v>2007</v>
      </c>
      <c r="K714" s="2" t="s">
        <v>2570</v>
      </c>
      <c r="L714">
        <v>13.3</v>
      </c>
      <c r="M714">
        <v>72</v>
      </c>
      <c r="N714">
        <v>7.6</v>
      </c>
      <c r="O714" t="s">
        <v>9</v>
      </c>
    </row>
    <row r="715" spans="2:15" hidden="1" x14ac:dyDescent="0.25">
      <c r="B715">
        <v>33031</v>
      </c>
      <c r="C715" t="s">
        <v>717</v>
      </c>
      <c r="D715">
        <v>-20.0564</v>
      </c>
      <c r="E715">
        <v>148.88810000000001</v>
      </c>
      <c r="F715" t="s">
        <v>16</v>
      </c>
      <c r="G715">
        <v>1969</v>
      </c>
      <c r="H715" s="2" t="s">
        <v>2046</v>
      </c>
      <c r="I715" t="s">
        <v>32</v>
      </c>
      <c r="J715">
        <v>1985</v>
      </c>
      <c r="K715" s="2" t="s">
        <v>2518</v>
      </c>
      <c r="L715">
        <v>14.9</v>
      </c>
      <c r="M715">
        <v>69</v>
      </c>
      <c r="N715">
        <v>1.8</v>
      </c>
      <c r="O715" t="s">
        <v>3</v>
      </c>
    </row>
    <row r="716" spans="2:15" x14ac:dyDescent="0.25">
      <c r="B716">
        <v>75031</v>
      </c>
      <c r="C716" t="s">
        <v>718</v>
      </c>
      <c r="D716">
        <v>-34.519399999999997</v>
      </c>
      <c r="E716">
        <v>144.8545</v>
      </c>
      <c r="F716" t="s">
        <v>5</v>
      </c>
      <c r="G716">
        <v>1957</v>
      </c>
      <c r="H716" s="2" t="s">
        <v>1939</v>
      </c>
      <c r="I716" t="s">
        <v>8</v>
      </c>
      <c r="J716">
        <v>2012</v>
      </c>
      <c r="K716" s="2" t="s">
        <v>2511</v>
      </c>
      <c r="L716">
        <v>55.9</v>
      </c>
      <c r="M716">
        <v>96</v>
      </c>
      <c r="N716">
        <v>2.5</v>
      </c>
      <c r="O716" t="s">
        <v>3</v>
      </c>
    </row>
    <row r="717" spans="2:15" hidden="1" x14ac:dyDescent="0.25">
      <c r="B717">
        <v>9844</v>
      </c>
      <c r="C717" t="s">
        <v>719</v>
      </c>
      <c r="D717">
        <v>-33.369399999999999</v>
      </c>
      <c r="E717">
        <v>115.6378</v>
      </c>
      <c r="F717" t="s">
        <v>16</v>
      </c>
      <c r="G717">
        <v>1985</v>
      </c>
      <c r="H717" s="2" t="s">
        <v>2277</v>
      </c>
      <c r="I717" t="s">
        <v>2</v>
      </c>
      <c r="J717">
        <v>1985</v>
      </c>
      <c r="K717" s="2" t="s">
        <v>2152</v>
      </c>
      <c r="L717">
        <v>0.3</v>
      </c>
      <c r="M717">
        <v>68</v>
      </c>
      <c r="N717">
        <v>1.6</v>
      </c>
      <c r="O717" t="s">
        <v>3</v>
      </c>
    </row>
    <row r="718" spans="2:15" hidden="1" x14ac:dyDescent="0.25">
      <c r="B718">
        <v>85150</v>
      </c>
      <c r="C718" t="s">
        <v>720</v>
      </c>
      <c r="D718">
        <v>-38.293300000000002</v>
      </c>
      <c r="E718">
        <v>146.38829999999999</v>
      </c>
      <c r="F718" t="s">
        <v>5</v>
      </c>
      <c r="G718">
        <v>1965</v>
      </c>
      <c r="H718" s="2" t="s">
        <v>1945</v>
      </c>
      <c r="I718" t="s">
        <v>30</v>
      </c>
      <c r="J718">
        <v>1967</v>
      </c>
      <c r="K718" s="2" t="s">
        <v>2262</v>
      </c>
      <c r="L718">
        <v>2.2999999999999998</v>
      </c>
      <c r="M718">
        <v>84</v>
      </c>
      <c r="N718">
        <v>1.7</v>
      </c>
      <c r="O718" t="s">
        <v>3</v>
      </c>
    </row>
    <row r="719" spans="2:15" hidden="1" x14ac:dyDescent="0.25">
      <c r="B719">
        <v>86050</v>
      </c>
      <c r="C719" t="s">
        <v>721</v>
      </c>
      <c r="D719">
        <v>-37.683300000000003</v>
      </c>
      <c r="E719">
        <v>145.5333</v>
      </c>
      <c r="F719" t="s">
        <v>16</v>
      </c>
      <c r="G719">
        <v>1973</v>
      </c>
      <c r="H719" s="2" t="s">
        <v>2236</v>
      </c>
      <c r="I719" t="s">
        <v>1</v>
      </c>
      <c r="J719">
        <v>1990</v>
      </c>
      <c r="K719" s="2" t="s">
        <v>2027</v>
      </c>
      <c r="L719">
        <v>6.3</v>
      </c>
      <c r="M719">
        <v>31</v>
      </c>
      <c r="N719">
        <v>1.8</v>
      </c>
      <c r="O719" t="s">
        <v>3</v>
      </c>
    </row>
    <row r="720" spans="2:15" hidden="1" x14ac:dyDescent="0.25">
      <c r="B720">
        <v>300005</v>
      </c>
      <c r="C720" t="s">
        <v>722</v>
      </c>
      <c r="D720">
        <v>-53.018999999999998</v>
      </c>
      <c r="E720">
        <v>73.391800000000003</v>
      </c>
      <c r="F720" t="s">
        <v>7</v>
      </c>
      <c r="G720">
        <v>1948</v>
      </c>
      <c r="H720" s="2" t="s">
        <v>2278</v>
      </c>
      <c r="I720" t="s">
        <v>8</v>
      </c>
      <c r="J720">
        <v>2012</v>
      </c>
      <c r="K720" s="2" t="s">
        <v>2511</v>
      </c>
      <c r="L720">
        <v>23.1</v>
      </c>
      <c r="M720">
        <v>34</v>
      </c>
      <c r="N720">
        <v>10.7</v>
      </c>
      <c r="O720" t="s">
        <v>9</v>
      </c>
    </row>
    <row r="721" spans="2:15" hidden="1" x14ac:dyDescent="0.25">
      <c r="B721">
        <v>300028</v>
      </c>
      <c r="C721" t="s">
        <v>723</v>
      </c>
      <c r="D721">
        <v>-53.108199999999997</v>
      </c>
      <c r="E721">
        <v>73.722499999999997</v>
      </c>
      <c r="F721" t="s">
        <v>30</v>
      </c>
      <c r="G721">
        <v>1992</v>
      </c>
      <c r="H721" s="2" t="s">
        <v>2091</v>
      </c>
      <c r="I721" t="s">
        <v>8</v>
      </c>
      <c r="J721">
        <v>2012</v>
      </c>
      <c r="K721" s="2" t="s">
        <v>2511</v>
      </c>
      <c r="L721">
        <v>17.3</v>
      </c>
      <c r="M721">
        <v>80</v>
      </c>
      <c r="N721">
        <v>11.3</v>
      </c>
      <c r="O721" t="s">
        <v>9</v>
      </c>
    </row>
    <row r="722" spans="2:15" hidden="1" x14ac:dyDescent="0.25">
      <c r="B722">
        <v>88029</v>
      </c>
      <c r="C722" t="s">
        <v>724</v>
      </c>
      <c r="D722">
        <v>-36.957900000000002</v>
      </c>
      <c r="E722">
        <v>144.6935</v>
      </c>
      <c r="F722" t="s">
        <v>11</v>
      </c>
      <c r="G722">
        <v>1969</v>
      </c>
      <c r="H722" s="2" t="s">
        <v>2279</v>
      </c>
      <c r="I722" t="s">
        <v>1</v>
      </c>
      <c r="J722">
        <v>1975</v>
      </c>
      <c r="K722" s="2" t="s">
        <v>2189</v>
      </c>
      <c r="L722">
        <v>5.8</v>
      </c>
      <c r="M722">
        <v>81</v>
      </c>
      <c r="N722">
        <v>1.9</v>
      </c>
      <c r="O722" t="s">
        <v>3</v>
      </c>
    </row>
    <row r="723" spans="2:15" hidden="1" x14ac:dyDescent="0.25">
      <c r="B723">
        <v>97078</v>
      </c>
      <c r="C723" t="s">
        <v>725</v>
      </c>
      <c r="D723">
        <v>-41.572200000000002</v>
      </c>
      <c r="E723">
        <v>145.71969999999999</v>
      </c>
      <c r="F723" t="s">
        <v>13</v>
      </c>
      <c r="G723">
        <v>1989</v>
      </c>
      <c r="H723" s="2" t="s">
        <v>2280</v>
      </c>
      <c r="I723" t="s">
        <v>16</v>
      </c>
      <c r="J723">
        <v>1994</v>
      </c>
      <c r="K723" s="2" t="s">
        <v>2140</v>
      </c>
      <c r="L723">
        <v>5.3</v>
      </c>
      <c r="M723">
        <v>67</v>
      </c>
      <c r="N723">
        <v>2</v>
      </c>
      <c r="O723" t="s">
        <v>3</v>
      </c>
    </row>
    <row r="724" spans="2:15" hidden="1" x14ac:dyDescent="0.25">
      <c r="B724">
        <v>31029</v>
      </c>
      <c r="C724" t="s">
        <v>726</v>
      </c>
      <c r="D724">
        <v>-17.380299999999998</v>
      </c>
      <c r="E724">
        <v>145.38839999999999</v>
      </c>
      <c r="F724" t="s">
        <v>5</v>
      </c>
      <c r="G724">
        <v>1957</v>
      </c>
      <c r="H724" s="2" t="s">
        <v>1939</v>
      </c>
      <c r="I724" t="s">
        <v>1</v>
      </c>
      <c r="J724">
        <v>1991</v>
      </c>
      <c r="K724" s="2" t="s">
        <v>2571</v>
      </c>
      <c r="L724">
        <v>34.6</v>
      </c>
      <c r="M724">
        <v>98</v>
      </c>
      <c r="N724">
        <v>2.4</v>
      </c>
      <c r="O724" t="s">
        <v>3</v>
      </c>
    </row>
    <row r="725" spans="2:15" hidden="1" x14ac:dyDescent="0.25">
      <c r="B725">
        <v>41044</v>
      </c>
      <c r="C725" t="s">
        <v>727</v>
      </c>
      <c r="D725">
        <v>-28.206099999999999</v>
      </c>
      <c r="E725">
        <v>152.1003</v>
      </c>
      <c r="F725" t="s">
        <v>5</v>
      </c>
      <c r="G725">
        <v>1965</v>
      </c>
      <c r="H725" s="2" t="s">
        <v>1945</v>
      </c>
      <c r="I725" t="s">
        <v>5</v>
      </c>
      <c r="J725">
        <v>1999</v>
      </c>
      <c r="K725" s="2" t="s">
        <v>2307</v>
      </c>
      <c r="L725">
        <v>34.1</v>
      </c>
      <c r="M725">
        <v>99</v>
      </c>
      <c r="N725">
        <v>1</v>
      </c>
      <c r="O725" t="s">
        <v>3</v>
      </c>
    </row>
    <row r="726" spans="2:15" hidden="1" x14ac:dyDescent="0.25">
      <c r="B726">
        <v>200338</v>
      </c>
      <c r="C726" t="s">
        <v>728</v>
      </c>
      <c r="D726">
        <v>-1.5333000000000001</v>
      </c>
      <c r="E726">
        <v>145.0333</v>
      </c>
      <c r="F726" t="s">
        <v>32</v>
      </c>
      <c r="G726">
        <v>1968</v>
      </c>
      <c r="H726" s="2" t="s">
        <v>2031</v>
      </c>
      <c r="I726" t="s">
        <v>32</v>
      </c>
      <c r="J726">
        <v>1969</v>
      </c>
      <c r="K726" s="2" t="s">
        <v>1966</v>
      </c>
      <c r="L726">
        <v>0.9</v>
      </c>
      <c r="M726">
        <v>77</v>
      </c>
      <c r="N726">
        <v>2</v>
      </c>
      <c r="O726" t="s">
        <v>3</v>
      </c>
    </row>
    <row r="727" spans="2:15" hidden="1" x14ac:dyDescent="0.25">
      <c r="B727">
        <v>39304</v>
      </c>
      <c r="C727" t="s">
        <v>729</v>
      </c>
      <c r="D727">
        <v>-23.4483</v>
      </c>
      <c r="E727">
        <v>151.9178</v>
      </c>
      <c r="F727" t="s">
        <v>16</v>
      </c>
      <c r="G727">
        <v>1980</v>
      </c>
      <c r="H727" s="2" t="s">
        <v>2275</v>
      </c>
      <c r="I727" t="s">
        <v>2</v>
      </c>
      <c r="J727">
        <v>1998</v>
      </c>
      <c r="K727" s="2" t="s">
        <v>2040</v>
      </c>
      <c r="L727">
        <v>10.9</v>
      </c>
      <c r="M727">
        <v>53</v>
      </c>
      <c r="N727">
        <v>7.2</v>
      </c>
      <c r="O727" t="s">
        <v>9</v>
      </c>
    </row>
    <row r="728" spans="2:15" hidden="1" x14ac:dyDescent="0.25">
      <c r="B728">
        <v>39122</v>
      </c>
      <c r="C728" t="s">
        <v>730</v>
      </c>
      <c r="D728">
        <v>-23.4422</v>
      </c>
      <c r="E728">
        <v>151.91309999999999</v>
      </c>
      <c r="F728" t="s">
        <v>5</v>
      </c>
      <c r="G728">
        <v>1962</v>
      </c>
      <c r="H728" s="2" t="s">
        <v>1933</v>
      </c>
      <c r="I728" t="s">
        <v>36</v>
      </c>
      <c r="J728">
        <v>2007</v>
      </c>
      <c r="K728" s="2" t="s">
        <v>2520</v>
      </c>
      <c r="L728">
        <v>26.8</v>
      </c>
      <c r="M728">
        <v>56</v>
      </c>
      <c r="N728">
        <v>3.8</v>
      </c>
      <c r="O728" t="s">
        <v>9</v>
      </c>
    </row>
    <row r="729" spans="2:15" hidden="1" x14ac:dyDescent="0.25">
      <c r="B729">
        <v>40405</v>
      </c>
      <c r="C729" t="s">
        <v>731</v>
      </c>
      <c r="D729">
        <v>-25.321999999999999</v>
      </c>
      <c r="E729">
        <v>152.8817</v>
      </c>
      <c r="F729" t="s">
        <v>36</v>
      </c>
      <c r="G729">
        <v>1999</v>
      </c>
      <c r="H729" s="2" t="s">
        <v>2010</v>
      </c>
      <c r="I729" t="s">
        <v>8</v>
      </c>
      <c r="J729">
        <v>2012</v>
      </c>
      <c r="K729" s="2" t="s">
        <v>2511</v>
      </c>
      <c r="L729">
        <v>13.8</v>
      </c>
      <c r="M729">
        <v>98</v>
      </c>
      <c r="N729">
        <v>7.9</v>
      </c>
      <c r="O729" t="s">
        <v>9</v>
      </c>
    </row>
    <row r="730" spans="2:15" hidden="1" x14ac:dyDescent="0.25">
      <c r="B730">
        <v>40765</v>
      </c>
      <c r="C730" t="s">
        <v>732</v>
      </c>
      <c r="D730">
        <v>-25.290299999999998</v>
      </c>
      <c r="E730">
        <v>152.81530000000001</v>
      </c>
      <c r="F730" t="s">
        <v>2</v>
      </c>
      <c r="G730">
        <v>1987</v>
      </c>
      <c r="H730" s="2" t="s">
        <v>2041</v>
      </c>
      <c r="I730" t="s">
        <v>36</v>
      </c>
      <c r="J730">
        <v>1999</v>
      </c>
      <c r="K730" s="2" t="s">
        <v>2010</v>
      </c>
      <c r="L730">
        <v>11.5</v>
      </c>
      <c r="M730">
        <v>98</v>
      </c>
      <c r="N730">
        <v>2</v>
      </c>
      <c r="O730" t="s">
        <v>3</v>
      </c>
    </row>
    <row r="731" spans="2:15" hidden="1" x14ac:dyDescent="0.25">
      <c r="B731">
        <v>90048</v>
      </c>
      <c r="C731" t="s">
        <v>733</v>
      </c>
      <c r="D731">
        <v>-38.1355</v>
      </c>
      <c r="E731">
        <v>141.63159999999999</v>
      </c>
      <c r="F731" t="s">
        <v>5</v>
      </c>
      <c r="G731">
        <v>1965</v>
      </c>
      <c r="H731" s="2" t="s">
        <v>1945</v>
      </c>
      <c r="I731" t="s">
        <v>36</v>
      </c>
      <c r="J731">
        <v>2009</v>
      </c>
      <c r="K731" s="2" t="s">
        <v>2175</v>
      </c>
      <c r="L731">
        <v>39.5</v>
      </c>
      <c r="M731">
        <v>74</v>
      </c>
      <c r="N731">
        <v>1.9</v>
      </c>
      <c r="O731" t="s">
        <v>3</v>
      </c>
    </row>
    <row r="732" spans="2:15" x14ac:dyDescent="0.25">
      <c r="B732">
        <v>75032</v>
      </c>
      <c r="C732" t="s">
        <v>734</v>
      </c>
      <c r="D732">
        <v>-33.491500000000002</v>
      </c>
      <c r="E732">
        <v>145.5249</v>
      </c>
      <c r="F732" t="s">
        <v>5</v>
      </c>
      <c r="G732">
        <v>1957</v>
      </c>
      <c r="H732" s="2" t="s">
        <v>1939</v>
      </c>
      <c r="I732" t="s">
        <v>8</v>
      </c>
      <c r="J732">
        <v>2012</v>
      </c>
      <c r="K732" s="2" t="s">
        <v>2511</v>
      </c>
      <c r="L732">
        <v>53.9</v>
      </c>
      <c r="M732">
        <v>95</v>
      </c>
      <c r="N732">
        <v>3</v>
      </c>
      <c r="O732" t="s">
        <v>3</v>
      </c>
    </row>
    <row r="733" spans="2:15" hidden="1" x14ac:dyDescent="0.25">
      <c r="B733">
        <v>23894</v>
      </c>
      <c r="C733" t="s">
        <v>735</v>
      </c>
      <c r="D733">
        <v>-35.519399999999997</v>
      </c>
      <c r="E733">
        <v>138.8177</v>
      </c>
      <c r="F733" t="s">
        <v>5</v>
      </c>
      <c r="G733">
        <v>2003</v>
      </c>
      <c r="H733" s="2" t="s">
        <v>2237</v>
      </c>
      <c r="I733" t="s">
        <v>8</v>
      </c>
      <c r="J733">
        <v>2012</v>
      </c>
      <c r="K733" s="2" t="s">
        <v>2511</v>
      </c>
      <c r="L733">
        <v>10</v>
      </c>
      <c r="M733">
        <v>97</v>
      </c>
      <c r="N733">
        <v>7.9</v>
      </c>
      <c r="O733" t="s">
        <v>9</v>
      </c>
    </row>
    <row r="734" spans="2:15" hidden="1" x14ac:dyDescent="0.25">
      <c r="B734">
        <v>40584</v>
      </c>
      <c r="C734" t="s">
        <v>736</v>
      </c>
      <c r="D734">
        <v>-28.048100000000002</v>
      </c>
      <c r="E734">
        <v>153.28749999999999</v>
      </c>
      <c r="F734" t="s">
        <v>36</v>
      </c>
      <c r="G734">
        <v>1994</v>
      </c>
      <c r="H734" s="2" t="s">
        <v>2281</v>
      </c>
      <c r="I734" t="s">
        <v>11</v>
      </c>
      <c r="J734">
        <v>2011</v>
      </c>
      <c r="K734" s="2" t="s">
        <v>2468</v>
      </c>
      <c r="L734">
        <v>17.5</v>
      </c>
      <c r="M734">
        <v>76</v>
      </c>
      <c r="N734">
        <v>1.9</v>
      </c>
      <c r="O734" t="s">
        <v>3</v>
      </c>
    </row>
    <row r="735" spans="2:15" hidden="1" x14ac:dyDescent="0.25">
      <c r="B735">
        <v>200734</v>
      </c>
      <c r="C735" t="s">
        <v>737</v>
      </c>
      <c r="D735">
        <v>-22.35</v>
      </c>
      <c r="E735">
        <v>152.7167</v>
      </c>
      <c r="F735" t="s">
        <v>36</v>
      </c>
      <c r="G735">
        <v>1977</v>
      </c>
      <c r="H735" s="2" t="s">
        <v>2282</v>
      </c>
      <c r="I735" t="s">
        <v>8</v>
      </c>
      <c r="J735">
        <v>1981</v>
      </c>
      <c r="K735" s="2" t="s">
        <v>2529</v>
      </c>
      <c r="L735">
        <v>0.3</v>
      </c>
      <c r="M735">
        <v>0</v>
      </c>
      <c r="N735">
        <v>1</v>
      </c>
    </row>
    <row r="736" spans="2:15" x14ac:dyDescent="0.25">
      <c r="B736">
        <v>94008</v>
      </c>
      <c r="C736" t="s">
        <v>738</v>
      </c>
      <c r="D736">
        <v>-42.8339</v>
      </c>
      <c r="E736">
        <v>147.5033</v>
      </c>
      <c r="F736" t="s">
        <v>32</v>
      </c>
      <c r="G736">
        <v>1958</v>
      </c>
      <c r="H736" s="2" t="s">
        <v>2283</v>
      </c>
      <c r="I736" t="s">
        <v>8</v>
      </c>
      <c r="J736">
        <v>2012</v>
      </c>
      <c r="K736" s="2" t="s">
        <v>2511</v>
      </c>
      <c r="L736">
        <v>54.6</v>
      </c>
      <c r="M736">
        <v>100</v>
      </c>
      <c r="N736">
        <v>8.1</v>
      </c>
      <c r="O736" t="s">
        <v>9</v>
      </c>
    </row>
    <row r="737" spans="1:15" hidden="1" x14ac:dyDescent="0.25">
      <c r="A737">
        <v>1</v>
      </c>
      <c r="B737">
        <v>94029</v>
      </c>
      <c r="C737" t="s">
        <v>739</v>
      </c>
      <c r="D737">
        <v>-42.889699999999998</v>
      </c>
      <c r="E737">
        <v>147.3278</v>
      </c>
      <c r="F737" t="s">
        <v>13</v>
      </c>
      <c r="G737">
        <v>1893</v>
      </c>
      <c r="H737" s="2" t="s">
        <v>2284</v>
      </c>
      <c r="I737" t="s">
        <v>8</v>
      </c>
      <c r="J737">
        <v>2012</v>
      </c>
      <c r="K737" s="2" t="s">
        <v>2511</v>
      </c>
      <c r="L737">
        <v>109.5</v>
      </c>
      <c r="M737">
        <v>91</v>
      </c>
      <c r="N737">
        <v>5.7</v>
      </c>
      <c r="O737" t="s">
        <v>9</v>
      </c>
    </row>
    <row r="738" spans="1:15" hidden="1" x14ac:dyDescent="0.25">
      <c r="B738">
        <v>200838</v>
      </c>
      <c r="C738" t="s">
        <v>740</v>
      </c>
      <c r="D738">
        <v>-39.222499999999997</v>
      </c>
      <c r="E738">
        <v>146.98410000000001</v>
      </c>
      <c r="F738" t="s">
        <v>13</v>
      </c>
      <c r="G738">
        <v>2003</v>
      </c>
      <c r="H738" s="2" t="s">
        <v>2285</v>
      </c>
      <c r="I738" t="s">
        <v>7</v>
      </c>
      <c r="J738">
        <v>2012</v>
      </c>
      <c r="K738" s="2" t="s">
        <v>2380</v>
      </c>
      <c r="L738">
        <v>8.8000000000000007</v>
      </c>
      <c r="M738">
        <v>96</v>
      </c>
      <c r="N738">
        <v>7.9</v>
      </c>
      <c r="O738" t="s">
        <v>9</v>
      </c>
    </row>
    <row r="739" spans="1:15" hidden="1" x14ac:dyDescent="0.25">
      <c r="B739">
        <v>66154</v>
      </c>
      <c r="C739" t="s">
        <v>741</v>
      </c>
      <c r="D739">
        <v>-33.950000000000003</v>
      </c>
      <c r="E739">
        <v>150.94999999999999</v>
      </c>
      <c r="F739" t="s">
        <v>7</v>
      </c>
      <c r="G739">
        <v>1970</v>
      </c>
      <c r="H739" s="2" t="s">
        <v>1943</v>
      </c>
      <c r="I739" t="s">
        <v>23</v>
      </c>
      <c r="J739">
        <v>1974</v>
      </c>
      <c r="K739" s="2" t="s">
        <v>1974</v>
      </c>
      <c r="L739">
        <v>4.8</v>
      </c>
      <c r="M739">
        <v>94</v>
      </c>
      <c r="N739">
        <v>2</v>
      </c>
      <c r="O739" t="s">
        <v>3</v>
      </c>
    </row>
    <row r="740" spans="1:15" hidden="1" x14ac:dyDescent="0.25">
      <c r="B740">
        <v>200732</v>
      </c>
      <c r="C740" t="s">
        <v>742</v>
      </c>
      <c r="D740">
        <v>-16.468299999999999</v>
      </c>
      <c r="E740">
        <v>147.8734</v>
      </c>
      <c r="F740" t="s">
        <v>1</v>
      </c>
      <c r="G740">
        <v>1973</v>
      </c>
      <c r="H740" s="2" t="s">
        <v>1942</v>
      </c>
      <c r="I740" t="s">
        <v>8</v>
      </c>
      <c r="J740">
        <v>2012</v>
      </c>
      <c r="K740" s="2" t="s">
        <v>2511</v>
      </c>
      <c r="L740">
        <v>27</v>
      </c>
      <c r="M740">
        <v>64</v>
      </c>
      <c r="N740">
        <v>16.2</v>
      </c>
      <c r="O740" t="s">
        <v>9</v>
      </c>
    </row>
    <row r="741" spans="1:15" hidden="1" x14ac:dyDescent="0.25">
      <c r="B741">
        <v>66161</v>
      </c>
      <c r="C741" t="s">
        <v>743</v>
      </c>
      <c r="D741">
        <v>-33.991799999999998</v>
      </c>
      <c r="E741">
        <v>150.9486</v>
      </c>
      <c r="F741" t="s">
        <v>11</v>
      </c>
      <c r="G741">
        <v>2012</v>
      </c>
      <c r="H741" s="2" t="s">
        <v>2179</v>
      </c>
      <c r="I741" t="s">
        <v>8</v>
      </c>
      <c r="J741">
        <v>2012</v>
      </c>
      <c r="K741" s="2" t="s">
        <v>2511</v>
      </c>
      <c r="L741">
        <v>0.4</v>
      </c>
      <c r="M741">
        <v>64</v>
      </c>
      <c r="N741">
        <v>7</v>
      </c>
      <c r="O741" t="s">
        <v>9</v>
      </c>
    </row>
    <row r="742" spans="1:15" hidden="1" x14ac:dyDescent="0.25">
      <c r="B742">
        <v>67117</v>
      </c>
      <c r="C742" t="s">
        <v>744</v>
      </c>
      <c r="D742">
        <v>-33.979500000000002</v>
      </c>
      <c r="E742">
        <v>150.9254</v>
      </c>
      <c r="F742" t="s">
        <v>32</v>
      </c>
      <c r="G742">
        <v>1998</v>
      </c>
      <c r="H742" s="2" t="s">
        <v>2071</v>
      </c>
      <c r="I742" t="s">
        <v>8</v>
      </c>
      <c r="J742">
        <v>2012</v>
      </c>
      <c r="K742" s="2" t="s">
        <v>2511</v>
      </c>
      <c r="L742">
        <v>14.6</v>
      </c>
      <c r="M742">
        <v>97</v>
      </c>
      <c r="N742">
        <v>7.9</v>
      </c>
      <c r="O742" t="s">
        <v>9</v>
      </c>
    </row>
    <row r="743" spans="1:15" hidden="1" x14ac:dyDescent="0.25">
      <c r="B743">
        <v>70241</v>
      </c>
      <c r="C743" t="s">
        <v>745</v>
      </c>
      <c r="D743">
        <v>-35.583300000000001</v>
      </c>
      <c r="E743">
        <v>148.98330000000001</v>
      </c>
      <c r="F743" t="s">
        <v>11</v>
      </c>
      <c r="G743">
        <v>1967</v>
      </c>
      <c r="H743" s="2" t="s">
        <v>1977</v>
      </c>
      <c r="I743" t="s">
        <v>23</v>
      </c>
      <c r="J743">
        <v>1981</v>
      </c>
      <c r="K743" s="2" t="s">
        <v>2498</v>
      </c>
      <c r="L743">
        <v>14.3</v>
      </c>
      <c r="M743">
        <v>99</v>
      </c>
      <c r="N743">
        <v>2</v>
      </c>
      <c r="O743" t="s">
        <v>3</v>
      </c>
    </row>
    <row r="744" spans="1:15" hidden="1" x14ac:dyDescent="0.25">
      <c r="B744">
        <v>200833</v>
      </c>
      <c r="C744" t="s">
        <v>746</v>
      </c>
      <c r="D744">
        <v>-9.4167000000000005</v>
      </c>
      <c r="E744">
        <v>160.05000000000001</v>
      </c>
      <c r="F744" t="s">
        <v>1</v>
      </c>
      <c r="G744">
        <v>1974</v>
      </c>
      <c r="H744" s="2" t="s">
        <v>2286</v>
      </c>
      <c r="I744" t="s">
        <v>23</v>
      </c>
      <c r="J744">
        <v>1986</v>
      </c>
      <c r="K744" s="2" t="s">
        <v>2008</v>
      </c>
      <c r="L744">
        <v>12.3</v>
      </c>
      <c r="M744">
        <v>99</v>
      </c>
      <c r="N744">
        <v>8</v>
      </c>
      <c r="O744" t="s">
        <v>3</v>
      </c>
    </row>
    <row r="745" spans="1:15" hidden="1" x14ac:dyDescent="0.25">
      <c r="B745">
        <v>200844</v>
      </c>
      <c r="C745" t="s">
        <v>747</v>
      </c>
      <c r="D745">
        <v>-19.735600000000002</v>
      </c>
      <c r="E745">
        <v>149.16890000000001</v>
      </c>
      <c r="F745" t="s">
        <v>5</v>
      </c>
      <c r="G745">
        <v>1994</v>
      </c>
      <c r="H745" s="2" t="s">
        <v>2023</v>
      </c>
      <c r="I745" t="s">
        <v>2</v>
      </c>
      <c r="J745">
        <v>1998</v>
      </c>
      <c r="K745" s="2" t="s">
        <v>2040</v>
      </c>
      <c r="L745">
        <v>4.5999999999999996</v>
      </c>
      <c r="M745">
        <v>85</v>
      </c>
      <c r="N745">
        <v>21.9</v>
      </c>
      <c r="O745" t="s">
        <v>9</v>
      </c>
    </row>
    <row r="746" spans="1:15" hidden="1" x14ac:dyDescent="0.25">
      <c r="B746">
        <v>77010</v>
      </c>
      <c r="C746" t="s">
        <v>748</v>
      </c>
      <c r="D746">
        <v>-35.7151</v>
      </c>
      <c r="E746">
        <v>142.3569</v>
      </c>
      <c r="F746" t="s">
        <v>32</v>
      </c>
      <c r="G746">
        <v>2004</v>
      </c>
      <c r="H746" s="2" t="s">
        <v>2241</v>
      </c>
      <c r="I746" t="s">
        <v>8</v>
      </c>
      <c r="J746">
        <v>2012</v>
      </c>
      <c r="K746" s="2" t="s">
        <v>2511</v>
      </c>
      <c r="L746">
        <v>8.6</v>
      </c>
      <c r="M746">
        <v>98</v>
      </c>
      <c r="N746">
        <v>8</v>
      </c>
      <c r="O746" t="s">
        <v>9</v>
      </c>
    </row>
    <row r="747" spans="1:15" hidden="1" x14ac:dyDescent="0.25">
      <c r="B747">
        <v>9961</v>
      </c>
      <c r="C747" t="s">
        <v>749</v>
      </c>
      <c r="D747">
        <v>-33.930599999999998</v>
      </c>
      <c r="E747">
        <v>120.1283</v>
      </c>
      <c r="F747" t="s">
        <v>5</v>
      </c>
      <c r="G747">
        <v>1996</v>
      </c>
      <c r="H747" s="2" t="s">
        <v>2287</v>
      </c>
      <c r="I747" t="s">
        <v>8</v>
      </c>
      <c r="J747">
        <v>2012</v>
      </c>
      <c r="K747" s="2" t="s">
        <v>2511</v>
      </c>
      <c r="L747">
        <v>17</v>
      </c>
      <c r="M747">
        <v>98</v>
      </c>
      <c r="N747">
        <v>7.8</v>
      </c>
      <c r="O747" t="s">
        <v>9</v>
      </c>
    </row>
    <row r="748" spans="1:15" hidden="1" x14ac:dyDescent="0.25">
      <c r="A748">
        <v>1</v>
      </c>
      <c r="B748">
        <v>27058</v>
      </c>
      <c r="C748" t="s">
        <v>750</v>
      </c>
      <c r="D748">
        <v>-10.5844</v>
      </c>
      <c r="E748">
        <v>142.29</v>
      </c>
      <c r="F748" t="s">
        <v>36</v>
      </c>
      <c r="G748">
        <v>1995</v>
      </c>
      <c r="H748" s="2" t="s">
        <v>1975</v>
      </c>
      <c r="I748" t="s">
        <v>8</v>
      </c>
      <c r="J748">
        <v>2012</v>
      </c>
      <c r="K748" s="2" t="s">
        <v>2511</v>
      </c>
      <c r="L748">
        <v>17.8</v>
      </c>
      <c r="M748">
        <v>96</v>
      </c>
      <c r="N748">
        <v>7.7</v>
      </c>
      <c r="O748" t="s">
        <v>9</v>
      </c>
    </row>
    <row r="749" spans="1:15" hidden="1" x14ac:dyDescent="0.25">
      <c r="B749">
        <v>79100</v>
      </c>
      <c r="C749" t="s">
        <v>751</v>
      </c>
      <c r="D749">
        <v>-36.669699999999999</v>
      </c>
      <c r="E749">
        <v>142.17310000000001</v>
      </c>
      <c r="F749" t="s">
        <v>2</v>
      </c>
      <c r="G749">
        <v>1997</v>
      </c>
      <c r="H749" s="2" t="s">
        <v>2072</v>
      </c>
      <c r="I749" t="s">
        <v>8</v>
      </c>
      <c r="J749">
        <v>2012</v>
      </c>
      <c r="K749" s="2" t="s">
        <v>2511</v>
      </c>
      <c r="L749">
        <v>15.3</v>
      </c>
      <c r="M749">
        <v>99</v>
      </c>
      <c r="N749">
        <v>8.4</v>
      </c>
      <c r="O749" t="s">
        <v>9</v>
      </c>
    </row>
    <row r="750" spans="1:15" x14ac:dyDescent="0.25">
      <c r="B750">
        <v>79023</v>
      </c>
      <c r="C750" t="s">
        <v>752</v>
      </c>
      <c r="D750">
        <v>-36.661299999999997</v>
      </c>
      <c r="E750">
        <v>142.06870000000001</v>
      </c>
      <c r="F750" t="s">
        <v>5</v>
      </c>
      <c r="G750">
        <v>1957</v>
      </c>
      <c r="H750" s="2" t="s">
        <v>1939</v>
      </c>
      <c r="I750" t="s">
        <v>30</v>
      </c>
      <c r="J750">
        <v>2012</v>
      </c>
      <c r="K750" s="2" t="s">
        <v>2519</v>
      </c>
      <c r="L750">
        <v>55.3</v>
      </c>
      <c r="M750">
        <v>99</v>
      </c>
      <c r="N750">
        <v>2.6</v>
      </c>
      <c r="O750" t="s">
        <v>3</v>
      </c>
    </row>
    <row r="751" spans="1:15" hidden="1" x14ac:dyDescent="0.25">
      <c r="B751">
        <v>67119</v>
      </c>
      <c r="C751" t="s">
        <v>753</v>
      </c>
      <c r="D751">
        <v>-33.851100000000002</v>
      </c>
      <c r="E751">
        <v>150.85669999999999</v>
      </c>
      <c r="F751" t="s">
        <v>1</v>
      </c>
      <c r="G751">
        <v>1997</v>
      </c>
      <c r="H751" s="2" t="s">
        <v>2151</v>
      </c>
      <c r="I751" t="s">
        <v>8</v>
      </c>
      <c r="J751">
        <v>2012</v>
      </c>
      <c r="K751" s="2" t="s">
        <v>2511</v>
      </c>
      <c r="L751">
        <v>15.3</v>
      </c>
      <c r="M751">
        <v>98</v>
      </c>
      <c r="N751">
        <v>7.9</v>
      </c>
      <c r="O751" t="s">
        <v>9</v>
      </c>
    </row>
    <row r="752" spans="1:15" hidden="1" x14ac:dyDescent="0.25">
      <c r="B752">
        <v>200202</v>
      </c>
      <c r="C752" t="s">
        <v>754</v>
      </c>
      <c r="D752">
        <v>-5.4832999999999998</v>
      </c>
      <c r="E752">
        <v>150.4</v>
      </c>
      <c r="F752" t="s">
        <v>32</v>
      </c>
      <c r="G752">
        <v>1972</v>
      </c>
      <c r="H752" s="2" t="s">
        <v>2084</v>
      </c>
      <c r="I752" t="s">
        <v>11</v>
      </c>
      <c r="J752">
        <v>1973</v>
      </c>
      <c r="K752" s="2" t="s">
        <v>2160</v>
      </c>
      <c r="L752">
        <v>1.2</v>
      </c>
      <c r="M752">
        <v>87</v>
      </c>
      <c r="N752">
        <v>2</v>
      </c>
      <c r="O752" t="s">
        <v>3</v>
      </c>
    </row>
    <row r="753" spans="2:15" hidden="1" x14ac:dyDescent="0.25">
      <c r="B753">
        <v>83014</v>
      </c>
      <c r="C753" t="s">
        <v>755</v>
      </c>
      <c r="D753">
        <v>-36.9833</v>
      </c>
      <c r="E753">
        <v>147.15</v>
      </c>
      <c r="F753" t="s">
        <v>32</v>
      </c>
      <c r="G753">
        <v>1967</v>
      </c>
      <c r="H753" s="2" t="s">
        <v>2216</v>
      </c>
      <c r="I753" t="s">
        <v>8</v>
      </c>
      <c r="J753">
        <v>1972</v>
      </c>
      <c r="K753" s="2" t="s">
        <v>2145</v>
      </c>
      <c r="L753">
        <v>2.8</v>
      </c>
      <c r="M753">
        <v>41</v>
      </c>
      <c r="N753">
        <v>1.9</v>
      </c>
      <c r="O753" t="s">
        <v>3</v>
      </c>
    </row>
    <row r="754" spans="2:15" hidden="1" x14ac:dyDescent="0.25">
      <c r="B754">
        <v>30022</v>
      </c>
      <c r="C754" t="s">
        <v>756</v>
      </c>
      <c r="D754">
        <v>-20.819199999999999</v>
      </c>
      <c r="E754">
        <v>144.23330000000001</v>
      </c>
      <c r="F754" t="s">
        <v>7</v>
      </c>
      <c r="G754">
        <v>2001</v>
      </c>
      <c r="H754" s="2" t="s">
        <v>2288</v>
      </c>
      <c r="I754" t="s">
        <v>8</v>
      </c>
      <c r="J754">
        <v>2012</v>
      </c>
      <c r="K754" s="2" t="s">
        <v>2511</v>
      </c>
      <c r="L754">
        <v>11.9</v>
      </c>
      <c r="M754">
        <v>98</v>
      </c>
      <c r="N754">
        <v>7.9</v>
      </c>
      <c r="O754" t="s">
        <v>9</v>
      </c>
    </row>
    <row r="755" spans="2:15" hidden="1" x14ac:dyDescent="0.25">
      <c r="B755">
        <v>30024</v>
      </c>
      <c r="C755" t="s">
        <v>757</v>
      </c>
      <c r="D755">
        <v>-20.8447</v>
      </c>
      <c r="E755">
        <v>144.1986</v>
      </c>
      <c r="F755" t="s">
        <v>5</v>
      </c>
      <c r="G755">
        <v>1965</v>
      </c>
      <c r="H755" s="2" t="s">
        <v>1945</v>
      </c>
      <c r="I755" t="s">
        <v>7</v>
      </c>
      <c r="J755">
        <v>2001</v>
      </c>
      <c r="K755" s="2" t="s">
        <v>2288</v>
      </c>
      <c r="L755">
        <v>35.700000000000003</v>
      </c>
      <c r="M755">
        <v>95</v>
      </c>
      <c r="N755">
        <v>2.8</v>
      </c>
      <c r="O755" t="s">
        <v>3</v>
      </c>
    </row>
    <row r="756" spans="2:15" x14ac:dyDescent="0.25">
      <c r="B756">
        <v>72023</v>
      </c>
      <c r="C756" t="s">
        <v>758</v>
      </c>
      <c r="D756">
        <v>-36.103900000000003</v>
      </c>
      <c r="E756">
        <v>147.03290000000001</v>
      </c>
      <c r="F756" t="s">
        <v>5</v>
      </c>
      <c r="G756">
        <v>1965</v>
      </c>
      <c r="H756" s="2" t="s">
        <v>1945</v>
      </c>
      <c r="I756" t="s">
        <v>8</v>
      </c>
      <c r="J756">
        <v>2012</v>
      </c>
      <c r="K756" s="2" t="s">
        <v>2511</v>
      </c>
      <c r="L756">
        <v>48</v>
      </c>
      <c r="M756">
        <v>99</v>
      </c>
      <c r="N756">
        <v>1.2</v>
      </c>
      <c r="O756" t="s">
        <v>3</v>
      </c>
    </row>
    <row r="757" spans="2:15" hidden="1" x14ac:dyDescent="0.25">
      <c r="B757">
        <v>200700</v>
      </c>
      <c r="C757" t="s">
        <v>759</v>
      </c>
      <c r="D757">
        <v>-3.1166999999999998</v>
      </c>
      <c r="E757">
        <v>152.6</v>
      </c>
      <c r="F757" t="s">
        <v>2</v>
      </c>
      <c r="G757">
        <v>1969</v>
      </c>
      <c r="H757" s="2" t="s">
        <v>2232</v>
      </c>
      <c r="I757" t="s">
        <v>36</v>
      </c>
      <c r="J757">
        <v>1972</v>
      </c>
      <c r="K757" s="2" t="s">
        <v>2109</v>
      </c>
      <c r="L757">
        <v>2.2999999999999998</v>
      </c>
      <c r="M757">
        <v>78</v>
      </c>
      <c r="N757">
        <v>1.9</v>
      </c>
      <c r="O757" t="s">
        <v>3</v>
      </c>
    </row>
    <row r="758" spans="2:15" hidden="1" x14ac:dyDescent="0.25">
      <c r="B758">
        <v>82139</v>
      </c>
      <c r="C758" t="s">
        <v>760</v>
      </c>
      <c r="D758">
        <v>-36.2136</v>
      </c>
      <c r="E758">
        <v>147.5394</v>
      </c>
      <c r="F758" t="s">
        <v>30</v>
      </c>
      <c r="G758">
        <v>1993</v>
      </c>
      <c r="H758" s="2" t="s">
        <v>2289</v>
      </c>
      <c r="I758" t="s">
        <v>8</v>
      </c>
      <c r="J758">
        <v>2012</v>
      </c>
      <c r="K758" s="2" t="s">
        <v>2511</v>
      </c>
      <c r="L758">
        <v>19.7</v>
      </c>
      <c r="M758">
        <v>97</v>
      </c>
      <c r="N758">
        <v>7.8</v>
      </c>
      <c r="O758" t="s">
        <v>9</v>
      </c>
    </row>
    <row r="759" spans="2:15" hidden="1" x14ac:dyDescent="0.25">
      <c r="B759">
        <v>94174</v>
      </c>
      <c r="C759" t="s">
        <v>761</v>
      </c>
      <c r="D759">
        <v>-43.030299999999997</v>
      </c>
      <c r="E759">
        <v>147.0522</v>
      </c>
      <c r="F759" t="s">
        <v>30</v>
      </c>
      <c r="G759">
        <v>1991</v>
      </c>
      <c r="H759" s="2" t="s">
        <v>2214</v>
      </c>
      <c r="I759" t="s">
        <v>36</v>
      </c>
      <c r="J759">
        <v>1992</v>
      </c>
      <c r="K759" s="2" t="s">
        <v>2011</v>
      </c>
      <c r="L759">
        <v>1</v>
      </c>
      <c r="M759">
        <v>97</v>
      </c>
      <c r="N759">
        <v>4.8</v>
      </c>
      <c r="O759" t="s">
        <v>3</v>
      </c>
    </row>
    <row r="760" spans="2:15" x14ac:dyDescent="0.25">
      <c r="B760">
        <v>10568</v>
      </c>
      <c r="C760" t="s">
        <v>762</v>
      </c>
      <c r="D760">
        <v>-32.441899999999997</v>
      </c>
      <c r="E760">
        <v>118.89830000000001</v>
      </c>
      <c r="F760" t="s">
        <v>13</v>
      </c>
      <c r="G760">
        <v>1970</v>
      </c>
      <c r="H760" s="2" t="s">
        <v>1976</v>
      </c>
      <c r="I760" t="s">
        <v>8</v>
      </c>
      <c r="J760">
        <v>2012</v>
      </c>
      <c r="K760" s="2" t="s">
        <v>2511</v>
      </c>
      <c r="L760">
        <v>41.7</v>
      </c>
      <c r="M760">
        <v>95</v>
      </c>
      <c r="N760">
        <v>2</v>
      </c>
      <c r="O760" t="s">
        <v>3</v>
      </c>
    </row>
    <row r="761" spans="2:15" hidden="1" x14ac:dyDescent="0.25">
      <c r="B761">
        <v>40100</v>
      </c>
      <c r="C761" t="s">
        <v>763</v>
      </c>
      <c r="D761">
        <v>-26.4619</v>
      </c>
      <c r="E761">
        <v>152.6644</v>
      </c>
      <c r="F761" t="s">
        <v>5</v>
      </c>
      <c r="G761">
        <v>1965</v>
      </c>
      <c r="H761" s="2" t="s">
        <v>1945</v>
      </c>
      <c r="I761" t="s">
        <v>30</v>
      </c>
      <c r="J761">
        <v>2001</v>
      </c>
      <c r="K761" s="2" t="s">
        <v>2361</v>
      </c>
      <c r="L761">
        <v>36.299999999999997</v>
      </c>
      <c r="M761">
        <v>64</v>
      </c>
      <c r="N761">
        <v>2</v>
      </c>
      <c r="O761" t="s">
        <v>3</v>
      </c>
    </row>
    <row r="762" spans="2:15" x14ac:dyDescent="0.25">
      <c r="B762">
        <v>32078</v>
      </c>
      <c r="C762" t="s">
        <v>764</v>
      </c>
      <c r="D762">
        <v>-18.6494</v>
      </c>
      <c r="E762">
        <v>146.17689999999999</v>
      </c>
      <c r="F762" t="s">
        <v>7</v>
      </c>
      <c r="G762">
        <v>1968</v>
      </c>
      <c r="H762" s="2" t="s">
        <v>2290</v>
      </c>
      <c r="I762" t="s">
        <v>8</v>
      </c>
      <c r="J762">
        <v>2012</v>
      </c>
      <c r="K762" s="2" t="s">
        <v>2511</v>
      </c>
      <c r="L762">
        <v>41.7</v>
      </c>
      <c r="M762">
        <v>87</v>
      </c>
      <c r="N762">
        <v>2.5</v>
      </c>
      <c r="O762" t="s">
        <v>3</v>
      </c>
    </row>
    <row r="763" spans="2:15" hidden="1" x14ac:dyDescent="0.25">
      <c r="B763">
        <v>41097</v>
      </c>
      <c r="C763" t="s">
        <v>765</v>
      </c>
      <c r="D763">
        <v>-28.3429</v>
      </c>
      <c r="E763">
        <v>150.93629999999999</v>
      </c>
      <c r="F763" t="s">
        <v>7</v>
      </c>
      <c r="G763">
        <v>2000</v>
      </c>
      <c r="H763" s="2" t="s">
        <v>2067</v>
      </c>
      <c r="I763" t="s">
        <v>8</v>
      </c>
      <c r="J763">
        <v>2012</v>
      </c>
      <c r="K763" s="2" t="s">
        <v>2511</v>
      </c>
      <c r="L763">
        <v>12.9</v>
      </c>
      <c r="M763">
        <v>96</v>
      </c>
      <c r="N763">
        <v>7.7</v>
      </c>
      <c r="O763" t="s">
        <v>9</v>
      </c>
    </row>
    <row r="764" spans="2:15" hidden="1" x14ac:dyDescent="0.25">
      <c r="B764">
        <v>41341</v>
      </c>
      <c r="C764" t="s">
        <v>766</v>
      </c>
      <c r="D764">
        <v>-28.5</v>
      </c>
      <c r="E764">
        <v>150.9333</v>
      </c>
      <c r="F764" t="s">
        <v>36</v>
      </c>
      <c r="G764">
        <v>1969</v>
      </c>
      <c r="H764" s="2" t="s">
        <v>2291</v>
      </c>
      <c r="I764" t="s">
        <v>32</v>
      </c>
      <c r="J764">
        <v>1985</v>
      </c>
      <c r="K764" s="2" t="s">
        <v>2518</v>
      </c>
      <c r="L764">
        <v>10.199999999999999</v>
      </c>
      <c r="M764">
        <v>62</v>
      </c>
      <c r="N764">
        <v>1</v>
      </c>
      <c r="O764" t="s">
        <v>3</v>
      </c>
    </row>
    <row r="765" spans="2:15" hidden="1" x14ac:dyDescent="0.25">
      <c r="B765">
        <v>27048</v>
      </c>
      <c r="C765" t="s">
        <v>767</v>
      </c>
      <c r="D765">
        <v>-10.9428</v>
      </c>
      <c r="E765">
        <v>142.45079999999999</v>
      </c>
      <c r="F765" t="s">
        <v>1</v>
      </c>
      <c r="G765">
        <v>1998</v>
      </c>
      <c r="H765" s="2" t="s">
        <v>2292</v>
      </c>
      <c r="I765" t="s">
        <v>1</v>
      </c>
      <c r="J765">
        <v>2000</v>
      </c>
      <c r="K765" s="2" t="s">
        <v>2365</v>
      </c>
      <c r="L765">
        <v>1.7</v>
      </c>
      <c r="M765">
        <v>45</v>
      </c>
      <c r="N765">
        <v>1.5</v>
      </c>
      <c r="O765" t="s">
        <v>3</v>
      </c>
    </row>
    <row r="766" spans="2:15" hidden="1" x14ac:dyDescent="0.25">
      <c r="B766">
        <v>14924</v>
      </c>
      <c r="C766" t="s">
        <v>768</v>
      </c>
      <c r="D766">
        <v>-14.234999999999999</v>
      </c>
      <c r="E766">
        <v>129.42420000000001</v>
      </c>
      <c r="F766" t="s">
        <v>2</v>
      </c>
      <c r="G766">
        <v>1987</v>
      </c>
      <c r="H766" s="2" t="s">
        <v>2041</v>
      </c>
      <c r="I766" t="s">
        <v>2</v>
      </c>
      <c r="J766">
        <v>1999</v>
      </c>
      <c r="K766" s="2" t="s">
        <v>2012</v>
      </c>
      <c r="L766">
        <v>10.7</v>
      </c>
      <c r="M766">
        <v>78</v>
      </c>
      <c r="N766">
        <v>7</v>
      </c>
      <c r="O766" t="s">
        <v>9</v>
      </c>
    </row>
    <row r="767" spans="2:15" x14ac:dyDescent="0.25">
      <c r="B767">
        <v>43015</v>
      </c>
      <c r="C767" t="s">
        <v>769</v>
      </c>
      <c r="D767">
        <v>-25.8428</v>
      </c>
      <c r="E767">
        <v>148.5669</v>
      </c>
      <c r="F767" t="s">
        <v>7</v>
      </c>
      <c r="G767">
        <v>1967</v>
      </c>
      <c r="H767" s="2" t="s">
        <v>2293</v>
      </c>
      <c r="I767" t="s">
        <v>8</v>
      </c>
      <c r="J767">
        <v>2012</v>
      </c>
      <c r="K767" s="2" t="s">
        <v>2511</v>
      </c>
      <c r="L767">
        <v>45.7</v>
      </c>
      <c r="M767">
        <v>83</v>
      </c>
      <c r="N767">
        <v>2.9</v>
      </c>
      <c r="O767" t="s">
        <v>3</v>
      </c>
    </row>
    <row r="768" spans="2:15" x14ac:dyDescent="0.25">
      <c r="B768">
        <v>32025</v>
      </c>
      <c r="C768" t="s">
        <v>770</v>
      </c>
      <c r="D768">
        <v>-17.524899999999999</v>
      </c>
      <c r="E768">
        <v>146.03450000000001</v>
      </c>
      <c r="F768" t="s">
        <v>5</v>
      </c>
      <c r="G768">
        <v>1957</v>
      </c>
      <c r="H768" s="2" t="s">
        <v>1939</v>
      </c>
      <c r="I768" t="s">
        <v>8</v>
      </c>
      <c r="J768">
        <v>2012</v>
      </c>
      <c r="K768" s="2" t="s">
        <v>2511</v>
      </c>
      <c r="L768">
        <v>56</v>
      </c>
      <c r="M768">
        <v>95</v>
      </c>
      <c r="N768">
        <v>2.5</v>
      </c>
      <c r="O768" t="s">
        <v>3</v>
      </c>
    </row>
    <row r="769" spans="1:15" hidden="1" x14ac:dyDescent="0.25">
      <c r="B769">
        <v>200699</v>
      </c>
      <c r="C769" t="s">
        <v>771</v>
      </c>
      <c r="D769">
        <v>-6.4166999999999996</v>
      </c>
      <c r="E769">
        <v>143.33330000000001</v>
      </c>
      <c r="F769" t="s">
        <v>16</v>
      </c>
      <c r="G769">
        <v>1970</v>
      </c>
      <c r="H769" s="2" t="s">
        <v>2218</v>
      </c>
      <c r="I769" t="s">
        <v>1</v>
      </c>
      <c r="J769">
        <v>1973</v>
      </c>
      <c r="K769" s="2" t="s">
        <v>1942</v>
      </c>
      <c r="L769">
        <v>3.2</v>
      </c>
      <c r="M769">
        <v>91</v>
      </c>
      <c r="N769">
        <v>1.9</v>
      </c>
      <c r="O769" t="s">
        <v>3</v>
      </c>
    </row>
    <row r="770" spans="1:15" hidden="1" x14ac:dyDescent="0.25">
      <c r="B770">
        <v>56017</v>
      </c>
      <c r="C770" t="s">
        <v>772</v>
      </c>
      <c r="D770">
        <v>-29.778300000000002</v>
      </c>
      <c r="E770">
        <v>151.1114</v>
      </c>
      <c r="F770" t="s">
        <v>7</v>
      </c>
      <c r="G770">
        <v>1874</v>
      </c>
      <c r="H770" s="2" t="s">
        <v>2294</v>
      </c>
      <c r="I770" t="s">
        <v>23</v>
      </c>
      <c r="J770">
        <v>1997</v>
      </c>
      <c r="K770" s="2" t="s">
        <v>2131</v>
      </c>
      <c r="L770">
        <v>121.4</v>
      </c>
      <c r="M770">
        <v>96</v>
      </c>
      <c r="N770">
        <v>1.5</v>
      </c>
      <c r="O770" t="s">
        <v>3</v>
      </c>
    </row>
    <row r="771" spans="1:15" hidden="1" x14ac:dyDescent="0.25">
      <c r="A771">
        <v>1</v>
      </c>
      <c r="B771">
        <v>56242</v>
      </c>
      <c r="C771" t="s">
        <v>773</v>
      </c>
      <c r="D771">
        <v>-29.779599999999999</v>
      </c>
      <c r="E771">
        <v>151.1121</v>
      </c>
      <c r="F771" t="s">
        <v>36</v>
      </c>
      <c r="G771">
        <v>1995</v>
      </c>
      <c r="H771" s="2" t="s">
        <v>1975</v>
      </c>
      <c r="I771" t="s">
        <v>8</v>
      </c>
      <c r="J771">
        <v>2012</v>
      </c>
      <c r="K771" s="2" t="s">
        <v>2511</v>
      </c>
      <c r="L771">
        <v>17.8</v>
      </c>
      <c r="M771">
        <v>99</v>
      </c>
      <c r="N771">
        <v>3.5</v>
      </c>
      <c r="O771" t="s">
        <v>3</v>
      </c>
    </row>
    <row r="772" spans="1:15" x14ac:dyDescent="0.25">
      <c r="B772">
        <v>56018</v>
      </c>
      <c r="C772" t="s">
        <v>774</v>
      </c>
      <c r="D772">
        <v>-29.775200000000002</v>
      </c>
      <c r="E772">
        <v>151.08189999999999</v>
      </c>
      <c r="F772" t="s">
        <v>5</v>
      </c>
      <c r="G772">
        <v>1965</v>
      </c>
      <c r="H772" s="2" t="s">
        <v>1945</v>
      </c>
      <c r="I772" t="s">
        <v>8</v>
      </c>
      <c r="J772">
        <v>2012</v>
      </c>
      <c r="K772" s="2" t="s">
        <v>2511</v>
      </c>
      <c r="L772">
        <v>47.3</v>
      </c>
      <c r="M772">
        <v>94</v>
      </c>
      <c r="N772">
        <v>2.5</v>
      </c>
      <c r="O772" t="s">
        <v>9</v>
      </c>
    </row>
    <row r="773" spans="1:15" hidden="1" x14ac:dyDescent="0.25">
      <c r="B773">
        <v>14836</v>
      </c>
      <c r="C773" t="s">
        <v>775</v>
      </c>
      <c r="D773">
        <v>-17.848400000000002</v>
      </c>
      <c r="E773">
        <v>129.6361</v>
      </c>
      <c r="F773" t="s">
        <v>1</v>
      </c>
      <c r="G773">
        <v>1969</v>
      </c>
      <c r="H773" s="2" t="s">
        <v>1932</v>
      </c>
      <c r="I773" t="s">
        <v>16</v>
      </c>
      <c r="J773">
        <v>1987</v>
      </c>
      <c r="K773" s="2" t="s">
        <v>2549</v>
      </c>
      <c r="L773">
        <v>13.7</v>
      </c>
      <c r="M773">
        <v>61</v>
      </c>
      <c r="N773">
        <v>1.3</v>
      </c>
      <c r="O773" t="s">
        <v>3</v>
      </c>
    </row>
    <row r="774" spans="1:15" hidden="1" x14ac:dyDescent="0.25">
      <c r="B774">
        <v>200661</v>
      </c>
      <c r="C774" t="s">
        <v>776</v>
      </c>
      <c r="D774">
        <v>-2.7</v>
      </c>
      <c r="E774">
        <v>141.30000000000001</v>
      </c>
      <c r="F774" t="s">
        <v>23</v>
      </c>
      <c r="G774">
        <v>1970</v>
      </c>
      <c r="H774" s="2" t="s">
        <v>2061</v>
      </c>
      <c r="I774" t="s">
        <v>1</v>
      </c>
      <c r="J774">
        <v>1973</v>
      </c>
      <c r="K774" s="2" t="s">
        <v>1942</v>
      </c>
      <c r="L774">
        <v>2.9</v>
      </c>
      <c r="M774">
        <v>100</v>
      </c>
      <c r="N774">
        <v>2</v>
      </c>
      <c r="O774" t="s">
        <v>3</v>
      </c>
    </row>
    <row r="775" spans="1:15" hidden="1" x14ac:dyDescent="0.25">
      <c r="B775">
        <v>40101</v>
      </c>
      <c r="C775" t="s">
        <v>777</v>
      </c>
      <c r="D775">
        <v>-27.611699999999999</v>
      </c>
      <c r="E775">
        <v>152.76079999999999</v>
      </c>
      <c r="F775" t="s">
        <v>5</v>
      </c>
      <c r="G775">
        <v>1965</v>
      </c>
      <c r="H775" s="2" t="s">
        <v>1945</v>
      </c>
      <c r="I775" t="s">
        <v>5</v>
      </c>
      <c r="J775">
        <v>1994</v>
      </c>
      <c r="K775" s="2" t="s">
        <v>2023</v>
      </c>
      <c r="L775">
        <v>29.1</v>
      </c>
      <c r="M775">
        <v>75</v>
      </c>
      <c r="N775">
        <v>1.7</v>
      </c>
      <c r="O775" t="s">
        <v>3</v>
      </c>
    </row>
    <row r="776" spans="1:15" x14ac:dyDescent="0.25">
      <c r="B776">
        <v>36026</v>
      </c>
      <c r="C776" t="s">
        <v>778</v>
      </c>
      <c r="D776">
        <v>-24.2591</v>
      </c>
      <c r="E776">
        <v>144.44059999999999</v>
      </c>
      <c r="F776" t="s">
        <v>5</v>
      </c>
      <c r="G776">
        <v>1957</v>
      </c>
      <c r="H776" s="2" t="s">
        <v>1939</v>
      </c>
      <c r="I776" t="s">
        <v>8</v>
      </c>
      <c r="J776">
        <v>2012</v>
      </c>
      <c r="K776" s="2" t="s">
        <v>2511</v>
      </c>
      <c r="L776">
        <v>54.3</v>
      </c>
      <c r="M776">
        <v>81</v>
      </c>
      <c r="N776">
        <v>1.9</v>
      </c>
      <c r="O776" t="s">
        <v>3</v>
      </c>
    </row>
    <row r="777" spans="1:15" hidden="1" x14ac:dyDescent="0.25">
      <c r="B777">
        <v>71031</v>
      </c>
      <c r="C777" t="s">
        <v>779</v>
      </c>
      <c r="D777">
        <v>-36.333300000000001</v>
      </c>
      <c r="E777">
        <v>148.48330000000001</v>
      </c>
      <c r="F777" t="s">
        <v>5</v>
      </c>
      <c r="G777">
        <v>1965</v>
      </c>
      <c r="H777" s="2" t="s">
        <v>1945</v>
      </c>
      <c r="I777" t="s">
        <v>2</v>
      </c>
      <c r="J777">
        <v>1967</v>
      </c>
      <c r="K777" s="2" t="s">
        <v>2004</v>
      </c>
      <c r="L777">
        <v>2.8</v>
      </c>
      <c r="M777">
        <v>99</v>
      </c>
      <c r="N777">
        <v>1</v>
      </c>
      <c r="O777" t="s">
        <v>3</v>
      </c>
    </row>
    <row r="778" spans="1:15" hidden="1" x14ac:dyDescent="0.25">
      <c r="B778">
        <v>49000</v>
      </c>
      <c r="C778" t="s">
        <v>780</v>
      </c>
      <c r="D778">
        <v>-32.883099999999999</v>
      </c>
      <c r="E778">
        <v>144.30879999999999</v>
      </c>
      <c r="F778" t="s">
        <v>7</v>
      </c>
      <c r="G778">
        <v>2000</v>
      </c>
      <c r="H778" s="2" t="s">
        <v>2067</v>
      </c>
      <c r="I778" t="s">
        <v>8</v>
      </c>
      <c r="J778">
        <v>2012</v>
      </c>
      <c r="K778" s="2" t="s">
        <v>2511</v>
      </c>
      <c r="L778">
        <v>12.9</v>
      </c>
      <c r="M778">
        <v>97</v>
      </c>
      <c r="N778">
        <v>7.8</v>
      </c>
      <c r="O778" t="s">
        <v>9</v>
      </c>
    </row>
    <row r="779" spans="1:15" x14ac:dyDescent="0.25">
      <c r="B779">
        <v>49019</v>
      </c>
      <c r="C779" t="s">
        <v>781</v>
      </c>
      <c r="D779">
        <v>-32.899900000000002</v>
      </c>
      <c r="E779">
        <v>144.29949999999999</v>
      </c>
      <c r="F779" t="s">
        <v>5</v>
      </c>
      <c r="G779">
        <v>1959</v>
      </c>
      <c r="H779" s="2" t="s">
        <v>2148</v>
      </c>
      <c r="I779" t="s">
        <v>23</v>
      </c>
      <c r="J779">
        <v>2012</v>
      </c>
      <c r="K779" s="2" t="s">
        <v>2572</v>
      </c>
      <c r="L779">
        <v>52.8</v>
      </c>
      <c r="M779">
        <v>91</v>
      </c>
      <c r="N779">
        <v>3</v>
      </c>
      <c r="O779" t="s">
        <v>3</v>
      </c>
    </row>
    <row r="780" spans="1:15" x14ac:dyDescent="0.25">
      <c r="B780">
        <v>14198</v>
      </c>
      <c r="C780" t="s">
        <v>782</v>
      </c>
      <c r="D780">
        <v>-12.6594</v>
      </c>
      <c r="E780">
        <v>132.8939</v>
      </c>
      <c r="F780" t="s">
        <v>23</v>
      </c>
      <c r="G780">
        <v>1977</v>
      </c>
      <c r="H780" s="2" t="s">
        <v>2295</v>
      </c>
      <c r="I780" t="s">
        <v>8</v>
      </c>
      <c r="J780">
        <v>2012</v>
      </c>
      <c r="K780" s="2" t="s">
        <v>2511</v>
      </c>
      <c r="L780">
        <v>34.799999999999997</v>
      </c>
      <c r="M780">
        <v>92</v>
      </c>
      <c r="N780">
        <v>5.4</v>
      </c>
      <c r="O780" t="s">
        <v>9</v>
      </c>
    </row>
    <row r="781" spans="1:15" hidden="1" x14ac:dyDescent="0.25">
      <c r="B781">
        <v>200286</v>
      </c>
      <c r="C781" t="s">
        <v>783</v>
      </c>
      <c r="D781">
        <v>-9.4499999999999993</v>
      </c>
      <c r="E781">
        <v>147.19999999999999</v>
      </c>
      <c r="F781" t="s">
        <v>30</v>
      </c>
      <c r="G781">
        <v>1940</v>
      </c>
      <c r="H781" s="2" t="s">
        <v>2296</v>
      </c>
      <c r="I781" t="s">
        <v>8</v>
      </c>
      <c r="J781">
        <v>1973</v>
      </c>
      <c r="K781" s="2" t="s">
        <v>2462</v>
      </c>
      <c r="L781">
        <v>29.1</v>
      </c>
      <c r="M781">
        <v>84</v>
      </c>
      <c r="N781">
        <v>6.8</v>
      </c>
      <c r="O781" t="s">
        <v>3</v>
      </c>
    </row>
    <row r="782" spans="1:15" hidden="1" x14ac:dyDescent="0.25">
      <c r="B782">
        <v>200365</v>
      </c>
      <c r="C782" t="s">
        <v>784</v>
      </c>
      <c r="D782">
        <v>-5.65</v>
      </c>
      <c r="E782">
        <v>151.51669999999999</v>
      </c>
      <c r="F782" t="s">
        <v>5</v>
      </c>
      <c r="G782">
        <v>1962</v>
      </c>
      <c r="H782" s="2" t="s">
        <v>1933</v>
      </c>
      <c r="I782" t="s">
        <v>1</v>
      </c>
      <c r="J782">
        <v>1973</v>
      </c>
      <c r="K782" s="2" t="s">
        <v>1942</v>
      </c>
      <c r="L782">
        <v>6.9</v>
      </c>
      <c r="M782">
        <v>39</v>
      </c>
      <c r="N782">
        <v>1.6</v>
      </c>
      <c r="O782" t="s">
        <v>3</v>
      </c>
    </row>
    <row r="783" spans="1:15" hidden="1" x14ac:dyDescent="0.25">
      <c r="B783">
        <v>10905</v>
      </c>
      <c r="C783" t="s">
        <v>785</v>
      </c>
      <c r="D783">
        <v>-33.887799999999999</v>
      </c>
      <c r="E783">
        <v>119.1092</v>
      </c>
      <c r="F783" t="s">
        <v>11</v>
      </c>
      <c r="G783">
        <v>1993</v>
      </c>
      <c r="H783" s="2" t="s">
        <v>2297</v>
      </c>
      <c r="I783" t="s">
        <v>8</v>
      </c>
      <c r="J783">
        <v>2012</v>
      </c>
      <c r="K783" s="2" t="s">
        <v>2511</v>
      </c>
      <c r="L783">
        <v>19.3</v>
      </c>
      <c r="M783">
        <v>97</v>
      </c>
      <c r="N783">
        <v>7.8</v>
      </c>
      <c r="O783" t="s">
        <v>9</v>
      </c>
    </row>
    <row r="784" spans="1:15" hidden="1" x14ac:dyDescent="0.25">
      <c r="B784">
        <v>9172</v>
      </c>
      <c r="C784" t="s">
        <v>786</v>
      </c>
      <c r="D784">
        <v>-32.101100000000002</v>
      </c>
      <c r="E784">
        <v>115.8794</v>
      </c>
      <c r="F784" t="s">
        <v>7</v>
      </c>
      <c r="G784">
        <v>1989</v>
      </c>
      <c r="H784" s="2" t="s">
        <v>2298</v>
      </c>
      <c r="I784" t="s">
        <v>8</v>
      </c>
      <c r="J784">
        <v>2012</v>
      </c>
      <c r="K784" s="2" t="s">
        <v>2511</v>
      </c>
      <c r="L784">
        <v>22.6</v>
      </c>
      <c r="M784">
        <v>93</v>
      </c>
      <c r="N784">
        <v>7.1</v>
      </c>
      <c r="O784" t="s">
        <v>9</v>
      </c>
    </row>
    <row r="785" spans="1:15" x14ac:dyDescent="0.25">
      <c r="B785">
        <v>9842</v>
      </c>
      <c r="C785" t="s">
        <v>787</v>
      </c>
      <c r="D785">
        <v>-33.796399999999998</v>
      </c>
      <c r="E785">
        <v>115.6658</v>
      </c>
      <c r="F785" t="s">
        <v>11</v>
      </c>
      <c r="G785">
        <v>1975</v>
      </c>
      <c r="H785" s="2" t="s">
        <v>2299</v>
      </c>
      <c r="I785" t="s">
        <v>8</v>
      </c>
      <c r="J785">
        <v>2012</v>
      </c>
      <c r="K785" s="2" t="s">
        <v>2511</v>
      </c>
      <c r="L785">
        <v>37.4</v>
      </c>
      <c r="M785">
        <v>98</v>
      </c>
      <c r="N785">
        <v>2</v>
      </c>
      <c r="O785" t="s">
        <v>3</v>
      </c>
    </row>
    <row r="786" spans="1:15" hidden="1" x14ac:dyDescent="0.25">
      <c r="B786">
        <v>78086</v>
      </c>
      <c r="C786" t="s">
        <v>788</v>
      </c>
      <c r="D786">
        <v>-36.14</v>
      </c>
      <c r="E786">
        <v>141.98779999999999</v>
      </c>
      <c r="F786" t="s">
        <v>5</v>
      </c>
      <c r="G786">
        <v>1965</v>
      </c>
      <c r="H786" s="2" t="s">
        <v>1945</v>
      </c>
      <c r="I786" t="s">
        <v>1</v>
      </c>
      <c r="J786">
        <v>1975</v>
      </c>
      <c r="K786" s="2" t="s">
        <v>2189</v>
      </c>
      <c r="L786">
        <v>10.8</v>
      </c>
      <c r="M786">
        <v>87</v>
      </c>
      <c r="N786">
        <v>1.5</v>
      </c>
      <c r="O786" t="s">
        <v>3</v>
      </c>
    </row>
    <row r="787" spans="1:15" x14ac:dyDescent="0.25">
      <c r="B787">
        <v>61086</v>
      </c>
      <c r="C787" t="s">
        <v>789</v>
      </c>
      <c r="D787">
        <v>-32.497199999999999</v>
      </c>
      <c r="E787">
        <v>150.9093</v>
      </c>
      <c r="F787" t="s">
        <v>5</v>
      </c>
      <c r="G787">
        <v>1957</v>
      </c>
      <c r="H787" s="2" t="s">
        <v>1939</v>
      </c>
      <c r="I787" t="s">
        <v>2</v>
      </c>
      <c r="J787">
        <v>2012</v>
      </c>
      <c r="K787" s="2" t="s">
        <v>2393</v>
      </c>
      <c r="L787">
        <v>55.8</v>
      </c>
      <c r="M787">
        <v>98</v>
      </c>
      <c r="N787">
        <v>2</v>
      </c>
      <c r="O787" t="s">
        <v>3</v>
      </c>
    </row>
    <row r="788" spans="1:15" hidden="1" x14ac:dyDescent="0.25">
      <c r="A788">
        <v>1</v>
      </c>
      <c r="B788">
        <v>68151</v>
      </c>
      <c r="C788" t="s">
        <v>790</v>
      </c>
      <c r="D788">
        <v>-35.093600000000002</v>
      </c>
      <c r="E788">
        <v>150.8049</v>
      </c>
      <c r="F788" t="s">
        <v>13</v>
      </c>
      <c r="G788">
        <v>2001</v>
      </c>
      <c r="H788" s="2" t="s">
        <v>2300</v>
      </c>
      <c r="I788" t="s">
        <v>8</v>
      </c>
      <c r="J788">
        <v>2012</v>
      </c>
      <c r="K788" s="2" t="s">
        <v>2511</v>
      </c>
      <c r="L788">
        <v>11.7</v>
      </c>
      <c r="M788">
        <v>97</v>
      </c>
      <c r="N788">
        <v>7.9</v>
      </c>
      <c r="O788" t="s">
        <v>9</v>
      </c>
    </row>
    <row r="789" spans="1:15" hidden="1" x14ac:dyDescent="0.25">
      <c r="B789">
        <v>68034</v>
      </c>
      <c r="C789" t="s">
        <v>791</v>
      </c>
      <c r="D789">
        <v>-35.093600000000002</v>
      </c>
      <c r="E789">
        <v>150.8048</v>
      </c>
      <c r="F789" t="s">
        <v>5</v>
      </c>
      <c r="G789">
        <v>1957</v>
      </c>
      <c r="H789" s="2" t="s">
        <v>1939</v>
      </c>
      <c r="I789" t="s">
        <v>32</v>
      </c>
      <c r="J789">
        <v>2004</v>
      </c>
      <c r="K789" s="2" t="s">
        <v>2241</v>
      </c>
      <c r="L789">
        <v>47.4</v>
      </c>
      <c r="M789">
        <v>99</v>
      </c>
      <c r="N789">
        <v>3.5</v>
      </c>
      <c r="O789" t="s">
        <v>3</v>
      </c>
    </row>
    <row r="790" spans="1:15" x14ac:dyDescent="0.25">
      <c r="B790">
        <v>15602</v>
      </c>
      <c r="C790" t="s">
        <v>792</v>
      </c>
      <c r="D790">
        <v>-22.949400000000001</v>
      </c>
      <c r="E790">
        <v>136.14420000000001</v>
      </c>
      <c r="F790" t="s">
        <v>8</v>
      </c>
      <c r="G790">
        <v>1967</v>
      </c>
      <c r="H790" s="2" t="s">
        <v>2020</v>
      </c>
      <c r="I790" t="s">
        <v>8</v>
      </c>
      <c r="J790">
        <v>2012</v>
      </c>
      <c r="K790" s="2" t="s">
        <v>2511</v>
      </c>
      <c r="L790">
        <v>44.6</v>
      </c>
      <c r="M790">
        <v>93</v>
      </c>
      <c r="N790">
        <v>4.5</v>
      </c>
      <c r="O790" t="s">
        <v>9</v>
      </c>
    </row>
    <row r="791" spans="1:15" hidden="1" x14ac:dyDescent="0.25">
      <c r="B791">
        <v>40651</v>
      </c>
      <c r="C791" t="s">
        <v>793</v>
      </c>
      <c r="D791">
        <v>-26.664400000000001</v>
      </c>
      <c r="E791">
        <v>152.4606</v>
      </c>
      <c r="F791" t="s">
        <v>23</v>
      </c>
      <c r="G791">
        <v>1999</v>
      </c>
      <c r="H791" s="2" t="s">
        <v>2301</v>
      </c>
      <c r="I791" t="s">
        <v>8</v>
      </c>
      <c r="J791">
        <v>2012</v>
      </c>
      <c r="K791" s="2" t="s">
        <v>2511</v>
      </c>
      <c r="L791">
        <v>13.2</v>
      </c>
      <c r="M791">
        <v>98</v>
      </c>
      <c r="N791">
        <v>8</v>
      </c>
      <c r="O791" t="s">
        <v>9</v>
      </c>
    </row>
    <row r="792" spans="1:15" hidden="1" x14ac:dyDescent="0.25">
      <c r="B792">
        <v>29058</v>
      </c>
      <c r="C792" t="s">
        <v>794</v>
      </c>
      <c r="D792">
        <v>-20.667200000000001</v>
      </c>
      <c r="E792">
        <v>141.72139999999999</v>
      </c>
      <c r="F792" t="s">
        <v>1</v>
      </c>
      <c r="G792">
        <v>2001</v>
      </c>
      <c r="H792" s="2" t="s">
        <v>2267</v>
      </c>
      <c r="I792" t="s">
        <v>8</v>
      </c>
      <c r="J792">
        <v>2012</v>
      </c>
      <c r="K792" s="2" t="s">
        <v>2511</v>
      </c>
      <c r="L792">
        <v>11.1</v>
      </c>
      <c r="M792">
        <v>96</v>
      </c>
      <c r="N792">
        <v>7.9</v>
      </c>
      <c r="O792" t="s">
        <v>9</v>
      </c>
    </row>
    <row r="793" spans="1:15" hidden="1" x14ac:dyDescent="0.25">
      <c r="B793">
        <v>29025</v>
      </c>
      <c r="C793" t="s">
        <v>795</v>
      </c>
      <c r="D793">
        <v>-20.6569</v>
      </c>
      <c r="E793">
        <v>141.7458</v>
      </c>
      <c r="F793" t="s">
        <v>5</v>
      </c>
      <c r="G793">
        <v>1965</v>
      </c>
      <c r="H793" s="2" t="s">
        <v>1945</v>
      </c>
      <c r="I793" t="s">
        <v>1</v>
      </c>
      <c r="J793">
        <v>2001</v>
      </c>
      <c r="K793" s="2" t="s">
        <v>2267</v>
      </c>
      <c r="L793">
        <v>34.799999999999997</v>
      </c>
      <c r="M793">
        <v>87</v>
      </c>
      <c r="N793">
        <v>3</v>
      </c>
      <c r="O793" t="s">
        <v>3</v>
      </c>
    </row>
    <row r="794" spans="1:15" hidden="1" x14ac:dyDescent="0.25">
      <c r="B794">
        <v>73019</v>
      </c>
      <c r="C794" t="s">
        <v>796</v>
      </c>
      <c r="D794">
        <v>-34.845599999999997</v>
      </c>
      <c r="E794">
        <v>147.57140000000001</v>
      </c>
      <c r="F794" t="s">
        <v>13</v>
      </c>
      <c r="G794">
        <v>1970</v>
      </c>
      <c r="H794" s="2" t="s">
        <v>1976</v>
      </c>
      <c r="I794" t="s">
        <v>8</v>
      </c>
      <c r="J794">
        <v>1975</v>
      </c>
      <c r="K794" s="2" t="s">
        <v>2228</v>
      </c>
      <c r="L794">
        <v>5.7</v>
      </c>
      <c r="M794">
        <v>79</v>
      </c>
      <c r="N794">
        <v>1.8</v>
      </c>
      <c r="O794" t="s">
        <v>3</v>
      </c>
    </row>
    <row r="795" spans="1:15" x14ac:dyDescent="0.25">
      <c r="B795">
        <v>9131</v>
      </c>
      <c r="C795" t="s">
        <v>797</v>
      </c>
      <c r="D795">
        <v>-30.3081</v>
      </c>
      <c r="E795">
        <v>115.0311</v>
      </c>
      <c r="F795" t="s">
        <v>2</v>
      </c>
      <c r="G795">
        <v>1969</v>
      </c>
      <c r="H795" s="2" t="s">
        <v>2232</v>
      </c>
      <c r="I795" t="s">
        <v>8</v>
      </c>
      <c r="J795">
        <v>2012</v>
      </c>
      <c r="K795" s="2" t="s">
        <v>2511</v>
      </c>
      <c r="L795">
        <v>43.3</v>
      </c>
      <c r="M795">
        <v>98</v>
      </c>
      <c r="N795">
        <v>4</v>
      </c>
      <c r="O795" t="s">
        <v>3</v>
      </c>
    </row>
    <row r="796" spans="1:15" hidden="1" x14ac:dyDescent="0.25">
      <c r="B796">
        <v>22006</v>
      </c>
      <c r="C796" t="s">
        <v>798</v>
      </c>
      <c r="D796">
        <v>-33.955100000000002</v>
      </c>
      <c r="E796">
        <v>137.6953</v>
      </c>
      <c r="F796" t="s">
        <v>5</v>
      </c>
      <c r="G796">
        <v>1957</v>
      </c>
      <c r="H796" s="2" t="s">
        <v>1939</v>
      </c>
      <c r="I796" t="s">
        <v>16</v>
      </c>
      <c r="J796">
        <v>2005</v>
      </c>
      <c r="K796" s="2" t="s">
        <v>2302</v>
      </c>
      <c r="L796">
        <v>48.6</v>
      </c>
      <c r="M796">
        <v>99</v>
      </c>
      <c r="N796">
        <v>2</v>
      </c>
      <c r="O796" t="s">
        <v>3</v>
      </c>
    </row>
    <row r="797" spans="1:15" hidden="1" x14ac:dyDescent="0.25">
      <c r="B797">
        <v>22050</v>
      </c>
      <c r="C797" t="s">
        <v>799</v>
      </c>
      <c r="D797">
        <v>-33.970300000000002</v>
      </c>
      <c r="E797">
        <v>137.6628</v>
      </c>
      <c r="F797" t="s">
        <v>16</v>
      </c>
      <c r="G797">
        <v>2005</v>
      </c>
      <c r="H797" s="2" t="s">
        <v>2302</v>
      </c>
      <c r="I797" t="s">
        <v>8</v>
      </c>
      <c r="J797">
        <v>2012</v>
      </c>
      <c r="K797" s="2" t="s">
        <v>2511</v>
      </c>
      <c r="L797">
        <v>7.5</v>
      </c>
      <c r="M797">
        <v>98</v>
      </c>
      <c r="N797">
        <v>8</v>
      </c>
      <c r="O797" t="s">
        <v>9</v>
      </c>
    </row>
    <row r="798" spans="1:15" hidden="1" x14ac:dyDescent="0.25">
      <c r="B798">
        <v>200043</v>
      </c>
      <c r="C798" t="s">
        <v>800</v>
      </c>
      <c r="D798">
        <v>-6.2667000000000002</v>
      </c>
      <c r="E798">
        <v>146.26669999999999</v>
      </c>
      <c r="F798" t="s">
        <v>5</v>
      </c>
      <c r="G798">
        <v>1962</v>
      </c>
      <c r="H798" s="2" t="s">
        <v>1933</v>
      </c>
      <c r="I798" t="s">
        <v>5</v>
      </c>
      <c r="J798">
        <v>1972</v>
      </c>
      <c r="K798" s="2" t="s">
        <v>2211</v>
      </c>
      <c r="L798">
        <v>8.9</v>
      </c>
      <c r="M798">
        <v>78</v>
      </c>
      <c r="N798">
        <v>1.9</v>
      </c>
      <c r="O798" t="s">
        <v>3</v>
      </c>
    </row>
    <row r="799" spans="1:15" hidden="1" x14ac:dyDescent="0.25">
      <c r="B799">
        <v>200208</v>
      </c>
      <c r="C799" t="s">
        <v>801</v>
      </c>
      <c r="D799">
        <v>-6.2832999999999997</v>
      </c>
      <c r="E799">
        <v>145.86670000000001</v>
      </c>
      <c r="F799" t="s">
        <v>5</v>
      </c>
      <c r="G799">
        <v>1962</v>
      </c>
      <c r="H799" s="2" t="s">
        <v>1933</v>
      </c>
      <c r="I799" t="s">
        <v>1</v>
      </c>
      <c r="J799">
        <v>1973</v>
      </c>
      <c r="K799" s="2" t="s">
        <v>1942</v>
      </c>
      <c r="L799">
        <v>11.3</v>
      </c>
      <c r="M799">
        <v>87</v>
      </c>
      <c r="N799">
        <v>1.9</v>
      </c>
      <c r="O799" t="s">
        <v>3</v>
      </c>
    </row>
    <row r="800" spans="1:15" hidden="1" x14ac:dyDescent="0.25">
      <c r="B800">
        <v>31034</v>
      </c>
      <c r="C800" t="s">
        <v>802</v>
      </c>
      <c r="D800">
        <v>-17.218599999999999</v>
      </c>
      <c r="E800">
        <v>145.565</v>
      </c>
      <c r="F800" t="s">
        <v>5</v>
      </c>
      <c r="G800">
        <v>1965</v>
      </c>
      <c r="H800" s="2" t="s">
        <v>1945</v>
      </c>
      <c r="I800" t="s">
        <v>2</v>
      </c>
      <c r="J800">
        <v>2011</v>
      </c>
      <c r="K800" s="2" t="s">
        <v>2573</v>
      </c>
      <c r="L800">
        <v>46.8</v>
      </c>
      <c r="M800">
        <v>99</v>
      </c>
      <c r="N800">
        <v>1</v>
      </c>
      <c r="O800" t="s">
        <v>3</v>
      </c>
    </row>
    <row r="801" spans="1:15" hidden="1" x14ac:dyDescent="0.25">
      <c r="B801">
        <v>9058</v>
      </c>
      <c r="C801" t="s">
        <v>803</v>
      </c>
      <c r="D801">
        <v>-31.982199999999999</v>
      </c>
      <c r="E801">
        <v>116.0594</v>
      </c>
      <c r="F801" t="s">
        <v>7</v>
      </c>
      <c r="G801">
        <v>1991</v>
      </c>
      <c r="H801" s="2" t="s">
        <v>2303</v>
      </c>
      <c r="I801" t="s">
        <v>8</v>
      </c>
      <c r="J801">
        <v>1993</v>
      </c>
      <c r="K801" s="2" t="s">
        <v>2389</v>
      </c>
      <c r="L801">
        <v>2.4</v>
      </c>
      <c r="M801">
        <v>80</v>
      </c>
      <c r="N801">
        <v>2</v>
      </c>
      <c r="O801" t="s">
        <v>3</v>
      </c>
    </row>
    <row r="802" spans="1:15" x14ac:dyDescent="0.25">
      <c r="B802">
        <v>8251</v>
      </c>
      <c r="C802" t="s">
        <v>804</v>
      </c>
      <c r="D802">
        <v>-27.7119</v>
      </c>
      <c r="E802">
        <v>114.16500000000001</v>
      </c>
      <c r="F802" t="s">
        <v>23</v>
      </c>
      <c r="G802">
        <v>1970</v>
      </c>
      <c r="H802" s="2" t="s">
        <v>2061</v>
      </c>
      <c r="I802" t="s">
        <v>8</v>
      </c>
      <c r="J802">
        <v>2012</v>
      </c>
      <c r="K802" s="2" t="s">
        <v>2511</v>
      </c>
      <c r="L802">
        <v>42.1</v>
      </c>
      <c r="M802">
        <v>99</v>
      </c>
      <c r="N802">
        <v>3.7</v>
      </c>
      <c r="O802" t="s">
        <v>3</v>
      </c>
    </row>
    <row r="803" spans="1:15" hidden="1" x14ac:dyDescent="0.25">
      <c r="A803">
        <v>1</v>
      </c>
      <c r="B803">
        <v>12038</v>
      </c>
      <c r="C803" t="s">
        <v>805</v>
      </c>
      <c r="D803">
        <v>-30.784700000000001</v>
      </c>
      <c r="E803">
        <v>121.4533</v>
      </c>
      <c r="F803" t="s">
        <v>36</v>
      </c>
      <c r="G803">
        <v>1939</v>
      </c>
      <c r="H803" s="2" t="s">
        <v>2088</v>
      </c>
      <c r="I803" t="s">
        <v>8</v>
      </c>
      <c r="J803">
        <v>2012</v>
      </c>
      <c r="K803" s="2" t="s">
        <v>2511</v>
      </c>
      <c r="L803">
        <v>73.8</v>
      </c>
      <c r="M803">
        <v>99</v>
      </c>
      <c r="N803">
        <v>7.2</v>
      </c>
      <c r="O803" t="s">
        <v>9</v>
      </c>
    </row>
    <row r="804" spans="1:15" hidden="1" x14ac:dyDescent="0.25">
      <c r="B804">
        <v>12039</v>
      </c>
      <c r="C804" t="s">
        <v>806</v>
      </c>
      <c r="D804">
        <v>-30.75</v>
      </c>
      <c r="E804">
        <v>121.4667</v>
      </c>
      <c r="F804" t="s">
        <v>5</v>
      </c>
      <c r="G804">
        <v>1907</v>
      </c>
      <c r="H804" s="2" t="s">
        <v>1946</v>
      </c>
      <c r="I804" t="s">
        <v>2</v>
      </c>
      <c r="J804">
        <v>1953</v>
      </c>
      <c r="K804" s="2" t="s">
        <v>2534</v>
      </c>
      <c r="L804">
        <v>46.8</v>
      </c>
      <c r="M804">
        <v>100</v>
      </c>
      <c r="N804">
        <v>2</v>
      </c>
      <c r="O804" t="s">
        <v>3</v>
      </c>
    </row>
    <row r="805" spans="1:15" hidden="1" x14ac:dyDescent="0.25">
      <c r="B805">
        <v>39057</v>
      </c>
      <c r="C805" t="s">
        <v>807</v>
      </c>
      <c r="D805">
        <v>-24.692499999999999</v>
      </c>
      <c r="E805">
        <v>151.3047</v>
      </c>
      <c r="F805" t="s">
        <v>5</v>
      </c>
      <c r="G805">
        <v>1962</v>
      </c>
      <c r="H805" s="2" t="s">
        <v>1933</v>
      </c>
      <c r="I805" t="s">
        <v>32</v>
      </c>
      <c r="J805">
        <v>1989</v>
      </c>
      <c r="K805" s="2" t="s">
        <v>2252</v>
      </c>
      <c r="L805">
        <v>25.3</v>
      </c>
      <c r="M805">
        <v>68</v>
      </c>
      <c r="N805">
        <v>2</v>
      </c>
      <c r="O805" t="s">
        <v>3</v>
      </c>
    </row>
    <row r="806" spans="1:15" hidden="1" x14ac:dyDescent="0.25">
      <c r="A806">
        <v>1</v>
      </c>
      <c r="B806">
        <v>1019</v>
      </c>
      <c r="C806" t="s">
        <v>808</v>
      </c>
      <c r="D806">
        <v>-14.2964</v>
      </c>
      <c r="E806">
        <v>126.64530000000001</v>
      </c>
      <c r="F806" t="s">
        <v>1</v>
      </c>
      <c r="G806">
        <v>1998</v>
      </c>
      <c r="H806" s="2" t="s">
        <v>2292</v>
      </c>
      <c r="I806" t="s">
        <v>8</v>
      </c>
      <c r="J806">
        <v>2012</v>
      </c>
      <c r="K806" s="2" t="s">
        <v>2511</v>
      </c>
      <c r="L806">
        <v>14.3</v>
      </c>
      <c r="M806">
        <v>96</v>
      </c>
      <c r="N806">
        <v>7.8</v>
      </c>
      <c r="O806" t="s">
        <v>9</v>
      </c>
    </row>
    <row r="807" spans="1:15" hidden="1" x14ac:dyDescent="0.25">
      <c r="B807">
        <v>1021</v>
      </c>
      <c r="C807" t="s">
        <v>809</v>
      </c>
      <c r="D807">
        <v>-14.296099999999999</v>
      </c>
      <c r="E807">
        <v>126.6431</v>
      </c>
      <c r="F807" t="s">
        <v>5</v>
      </c>
      <c r="G807">
        <v>1957</v>
      </c>
      <c r="H807" s="2" t="s">
        <v>1939</v>
      </c>
      <c r="I807" t="s">
        <v>36</v>
      </c>
      <c r="J807">
        <v>2005</v>
      </c>
      <c r="K807" s="2" t="s">
        <v>2112</v>
      </c>
      <c r="L807">
        <v>48.1</v>
      </c>
      <c r="M807">
        <v>98</v>
      </c>
      <c r="N807">
        <v>2</v>
      </c>
      <c r="O807" t="s">
        <v>3</v>
      </c>
    </row>
    <row r="808" spans="1:15" hidden="1" x14ac:dyDescent="0.25">
      <c r="B808">
        <v>79097</v>
      </c>
      <c r="C808" t="s">
        <v>810</v>
      </c>
      <c r="D808">
        <v>-37.116900000000001</v>
      </c>
      <c r="E808">
        <v>141.8031</v>
      </c>
      <c r="F808" t="s">
        <v>13</v>
      </c>
      <c r="G808">
        <v>2004</v>
      </c>
      <c r="H808" s="2" t="s">
        <v>2304</v>
      </c>
      <c r="I808" t="s">
        <v>8</v>
      </c>
      <c r="J808">
        <v>2012</v>
      </c>
      <c r="K808" s="2" t="s">
        <v>2511</v>
      </c>
      <c r="L808">
        <v>8.6999999999999993</v>
      </c>
      <c r="M808">
        <v>98</v>
      </c>
      <c r="N808">
        <v>8</v>
      </c>
      <c r="O808" t="s">
        <v>9</v>
      </c>
    </row>
    <row r="809" spans="1:15" hidden="1" x14ac:dyDescent="0.25">
      <c r="B809">
        <v>200210</v>
      </c>
      <c r="C809" t="s">
        <v>811</v>
      </c>
      <c r="D809">
        <v>-6.2167000000000003</v>
      </c>
      <c r="E809">
        <v>149.55000000000001</v>
      </c>
      <c r="F809" t="s">
        <v>5</v>
      </c>
      <c r="G809">
        <v>1965</v>
      </c>
      <c r="H809" s="2" t="s">
        <v>1945</v>
      </c>
      <c r="I809" t="s">
        <v>1</v>
      </c>
      <c r="J809">
        <v>1970</v>
      </c>
      <c r="K809" s="2" t="s">
        <v>2079</v>
      </c>
      <c r="L809">
        <v>5.7</v>
      </c>
      <c r="M809">
        <v>92</v>
      </c>
      <c r="N809">
        <v>1.9</v>
      </c>
      <c r="O809" t="s">
        <v>3</v>
      </c>
    </row>
    <row r="810" spans="1:15" hidden="1" x14ac:dyDescent="0.25">
      <c r="B810">
        <v>23307</v>
      </c>
      <c r="C810" t="s">
        <v>812</v>
      </c>
      <c r="D810">
        <v>-34.341200000000001</v>
      </c>
      <c r="E810">
        <v>138.91550000000001</v>
      </c>
      <c r="F810" t="s">
        <v>5</v>
      </c>
      <c r="G810">
        <v>1957</v>
      </c>
      <c r="H810" s="2" t="s">
        <v>1939</v>
      </c>
      <c r="I810" t="s">
        <v>5</v>
      </c>
      <c r="J810">
        <v>1965</v>
      </c>
      <c r="K810" s="2" t="s">
        <v>1945</v>
      </c>
      <c r="L810">
        <v>8</v>
      </c>
      <c r="M810">
        <v>97</v>
      </c>
      <c r="N810">
        <v>2</v>
      </c>
      <c r="O810" t="s">
        <v>3</v>
      </c>
    </row>
    <row r="811" spans="1:15" hidden="1" x14ac:dyDescent="0.25">
      <c r="B811">
        <v>200445</v>
      </c>
      <c r="C811" t="s">
        <v>813</v>
      </c>
      <c r="D811">
        <v>-5</v>
      </c>
      <c r="E811">
        <v>152</v>
      </c>
      <c r="F811" t="s">
        <v>5</v>
      </c>
      <c r="G811">
        <v>1965</v>
      </c>
      <c r="H811" s="2" t="s">
        <v>1945</v>
      </c>
      <c r="I811" t="s">
        <v>1</v>
      </c>
      <c r="J811">
        <v>1973</v>
      </c>
      <c r="K811" s="2" t="s">
        <v>1942</v>
      </c>
      <c r="L811">
        <v>8.6999999999999993</v>
      </c>
      <c r="M811">
        <v>98</v>
      </c>
      <c r="N811">
        <v>2</v>
      </c>
      <c r="O811" t="s">
        <v>3</v>
      </c>
    </row>
    <row r="812" spans="1:15" x14ac:dyDescent="0.25">
      <c r="B812">
        <v>9111</v>
      </c>
      <c r="C812" t="s">
        <v>814</v>
      </c>
      <c r="D812">
        <v>-32.438899999999997</v>
      </c>
      <c r="E812">
        <v>116.0789</v>
      </c>
      <c r="F812" t="s">
        <v>5</v>
      </c>
      <c r="G812">
        <v>1965</v>
      </c>
      <c r="H812" s="2" t="s">
        <v>1945</v>
      </c>
      <c r="I812" t="s">
        <v>8</v>
      </c>
      <c r="J812">
        <v>2012</v>
      </c>
      <c r="K812" s="2" t="s">
        <v>2511</v>
      </c>
      <c r="L812">
        <v>47.9</v>
      </c>
      <c r="M812">
        <v>86</v>
      </c>
      <c r="N812">
        <v>1.8</v>
      </c>
      <c r="O812" t="s">
        <v>3</v>
      </c>
    </row>
    <row r="813" spans="1:15" hidden="1" x14ac:dyDescent="0.25">
      <c r="B813">
        <v>25006</v>
      </c>
      <c r="C813" t="s">
        <v>815</v>
      </c>
      <c r="D813">
        <v>-35.090000000000003</v>
      </c>
      <c r="E813">
        <v>139.8972</v>
      </c>
      <c r="F813" t="s">
        <v>7</v>
      </c>
      <c r="G813">
        <v>2002</v>
      </c>
      <c r="H813" s="2" t="s">
        <v>2305</v>
      </c>
      <c r="I813" t="s">
        <v>8</v>
      </c>
      <c r="J813">
        <v>2012</v>
      </c>
      <c r="K813" s="2" t="s">
        <v>2511</v>
      </c>
      <c r="L813">
        <v>10.6</v>
      </c>
      <c r="M813">
        <v>95</v>
      </c>
      <c r="N813">
        <v>3.2</v>
      </c>
      <c r="O813" t="s">
        <v>3</v>
      </c>
    </row>
    <row r="814" spans="1:15" hidden="1" x14ac:dyDescent="0.25">
      <c r="B814">
        <v>4083</v>
      </c>
      <c r="C814" t="s">
        <v>816</v>
      </c>
      <c r="D814">
        <v>-20.709700000000002</v>
      </c>
      <c r="E814">
        <v>116.77419999999999</v>
      </c>
      <c r="F814" t="s">
        <v>11</v>
      </c>
      <c r="G814">
        <v>1993</v>
      </c>
      <c r="H814" s="2" t="s">
        <v>2297</v>
      </c>
      <c r="I814" t="s">
        <v>8</v>
      </c>
      <c r="J814">
        <v>2012</v>
      </c>
      <c r="K814" s="2" t="s">
        <v>2511</v>
      </c>
      <c r="L814">
        <v>19.399999999999999</v>
      </c>
      <c r="M814">
        <v>98</v>
      </c>
      <c r="N814">
        <v>7.8</v>
      </c>
      <c r="O814" t="s">
        <v>9</v>
      </c>
    </row>
    <row r="815" spans="1:15" hidden="1" x14ac:dyDescent="0.25">
      <c r="B815">
        <v>4099</v>
      </c>
      <c r="C815" t="s">
        <v>817</v>
      </c>
      <c r="D815">
        <v>-20.738099999999999</v>
      </c>
      <c r="E815">
        <v>116.8489</v>
      </c>
      <c r="F815" t="s">
        <v>13</v>
      </c>
      <c r="G815">
        <v>1992</v>
      </c>
      <c r="H815" s="2" t="s">
        <v>2306</v>
      </c>
      <c r="I815" t="s">
        <v>13</v>
      </c>
      <c r="J815">
        <v>1994</v>
      </c>
      <c r="K815" s="2" t="s">
        <v>2197</v>
      </c>
      <c r="L815">
        <v>1.8</v>
      </c>
      <c r="M815">
        <v>60</v>
      </c>
      <c r="N815">
        <v>1.6</v>
      </c>
      <c r="O815" t="s">
        <v>3</v>
      </c>
    </row>
    <row r="816" spans="1:15" hidden="1" x14ac:dyDescent="0.25">
      <c r="B816">
        <v>29028</v>
      </c>
      <c r="C816" t="s">
        <v>818</v>
      </c>
      <c r="D816">
        <v>-17.455300000000001</v>
      </c>
      <c r="E816">
        <v>140.8314</v>
      </c>
      <c r="F816" t="s">
        <v>8</v>
      </c>
      <c r="G816">
        <v>1940</v>
      </c>
      <c r="H816" s="2" t="s">
        <v>1955</v>
      </c>
      <c r="I816" t="s">
        <v>32</v>
      </c>
      <c r="J816">
        <v>1951</v>
      </c>
      <c r="K816" s="2" t="s">
        <v>2574</v>
      </c>
      <c r="L816">
        <v>10.4</v>
      </c>
      <c r="M816">
        <v>97</v>
      </c>
      <c r="N816">
        <v>6.1</v>
      </c>
      <c r="O816" t="s">
        <v>3</v>
      </c>
    </row>
    <row r="817" spans="1:15" hidden="1" x14ac:dyDescent="0.25">
      <c r="B817">
        <v>10916</v>
      </c>
      <c r="C817" t="s">
        <v>819</v>
      </c>
      <c r="D817">
        <v>-33.685600000000001</v>
      </c>
      <c r="E817">
        <v>117.60639999999999</v>
      </c>
      <c r="F817" t="s">
        <v>5</v>
      </c>
      <c r="G817">
        <v>1999</v>
      </c>
      <c r="H817" s="2" t="s">
        <v>2307</v>
      </c>
      <c r="I817" t="s">
        <v>8</v>
      </c>
      <c r="J817">
        <v>2012</v>
      </c>
      <c r="K817" s="2" t="s">
        <v>2511</v>
      </c>
      <c r="L817">
        <v>14</v>
      </c>
      <c r="M817">
        <v>98</v>
      </c>
      <c r="N817">
        <v>7.9</v>
      </c>
      <c r="O817" t="s">
        <v>9</v>
      </c>
    </row>
    <row r="818" spans="1:15" hidden="1" x14ac:dyDescent="0.25">
      <c r="A818">
        <v>1</v>
      </c>
      <c r="B818">
        <v>10579</v>
      </c>
      <c r="C818" t="s">
        <v>820</v>
      </c>
      <c r="D818">
        <v>-33.688600000000001</v>
      </c>
      <c r="E818">
        <v>117.5553</v>
      </c>
      <c r="F818" t="s">
        <v>5</v>
      </c>
      <c r="G818">
        <v>1957</v>
      </c>
      <c r="H818" s="2" t="s">
        <v>1939</v>
      </c>
      <c r="I818" t="s">
        <v>11</v>
      </c>
      <c r="J818">
        <v>2012</v>
      </c>
      <c r="K818" s="2" t="s">
        <v>2179</v>
      </c>
      <c r="L818">
        <v>55.7</v>
      </c>
      <c r="M818">
        <v>98</v>
      </c>
      <c r="N818">
        <v>3.1</v>
      </c>
      <c r="O818" t="s">
        <v>3</v>
      </c>
    </row>
    <row r="819" spans="1:15" hidden="1" x14ac:dyDescent="0.25">
      <c r="B819">
        <v>14903</v>
      </c>
      <c r="C819" t="s">
        <v>821</v>
      </c>
      <c r="D819">
        <v>-14.4437</v>
      </c>
      <c r="E819">
        <v>132.27369999999999</v>
      </c>
      <c r="F819" t="s">
        <v>30</v>
      </c>
      <c r="G819">
        <v>1943</v>
      </c>
      <c r="H819" s="2" t="s">
        <v>2202</v>
      </c>
      <c r="I819" t="s">
        <v>7</v>
      </c>
      <c r="J819">
        <v>2012</v>
      </c>
      <c r="K819" s="2" t="s">
        <v>2380</v>
      </c>
      <c r="L819">
        <v>29.8</v>
      </c>
      <c r="M819">
        <v>42</v>
      </c>
      <c r="N819">
        <v>4.5</v>
      </c>
      <c r="O819" t="s">
        <v>3</v>
      </c>
    </row>
    <row r="820" spans="1:15" hidden="1" x14ac:dyDescent="0.25">
      <c r="B820">
        <v>14902</v>
      </c>
      <c r="C820" t="s">
        <v>822</v>
      </c>
      <c r="D820">
        <v>-14.4589</v>
      </c>
      <c r="E820">
        <v>132.25720000000001</v>
      </c>
      <c r="F820" t="s">
        <v>5</v>
      </c>
      <c r="G820">
        <v>1957</v>
      </c>
      <c r="H820" s="2" t="s">
        <v>1939</v>
      </c>
      <c r="I820" t="s">
        <v>5</v>
      </c>
      <c r="J820">
        <v>1985</v>
      </c>
      <c r="K820" s="2" t="s">
        <v>2485</v>
      </c>
      <c r="L820">
        <v>27.9</v>
      </c>
      <c r="M820">
        <v>97</v>
      </c>
      <c r="N820">
        <v>2</v>
      </c>
      <c r="O820" t="s">
        <v>3</v>
      </c>
    </row>
    <row r="821" spans="1:15" hidden="1" x14ac:dyDescent="0.25">
      <c r="B821">
        <v>14305</v>
      </c>
      <c r="C821" t="s">
        <v>823</v>
      </c>
      <c r="D821">
        <v>-14.472799999999999</v>
      </c>
      <c r="E821">
        <v>132.2612</v>
      </c>
      <c r="F821" t="s">
        <v>5</v>
      </c>
      <c r="G821">
        <v>2012</v>
      </c>
      <c r="H821" s="2" t="s">
        <v>1947</v>
      </c>
      <c r="I821" t="s">
        <v>8</v>
      </c>
      <c r="J821">
        <v>2012</v>
      </c>
      <c r="K821" s="2" t="s">
        <v>2511</v>
      </c>
      <c r="L821">
        <v>1</v>
      </c>
      <c r="M821">
        <v>85</v>
      </c>
      <c r="N821">
        <v>2</v>
      </c>
      <c r="O821" t="s">
        <v>3</v>
      </c>
    </row>
    <row r="822" spans="1:15" hidden="1" x14ac:dyDescent="0.25">
      <c r="B822">
        <v>14904</v>
      </c>
      <c r="C822" t="s">
        <v>824</v>
      </c>
      <c r="D822">
        <v>-14.4833</v>
      </c>
      <c r="E822">
        <v>132.25</v>
      </c>
      <c r="F822" t="s">
        <v>5</v>
      </c>
      <c r="G822">
        <v>1965</v>
      </c>
      <c r="H822" s="2" t="s">
        <v>1945</v>
      </c>
      <c r="I822" t="s">
        <v>23</v>
      </c>
      <c r="J822">
        <v>1967</v>
      </c>
      <c r="K822" s="2" t="s">
        <v>1996</v>
      </c>
      <c r="L822">
        <v>2.9</v>
      </c>
      <c r="M822">
        <v>100</v>
      </c>
      <c r="N822">
        <v>1</v>
      </c>
      <c r="O822" t="s">
        <v>3</v>
      </c>
    </row>
    <row r="823" spans="1:15" x14ac:dyDescent="0.25">
      <c r="B823">
        <v>63039</v>
      </c>
      <c r="C823" t="s">
        <v>825</v>
      </c>
      <c r="D823">
        <v>-33.712200000000003</v>
      </c>
      <c r="E823">
        <v>150.30869999999999</v>
      </c>
      <c r="F823" t="s">
        <v>5</v>
      </c>
      <c r="G823">
        <v>1957</v>
      </c>
      <c r="H823" s="2" t="s">
        <v>1939</v>
      </c>
      <c r="I823" t="s">
        <v>8</v>
      </c>
      <c r="J823">
        <v>2012</v>
      </c>
      <c r="K823" s="2" t="s">
        <v>2511</v>
      </c>
      <c r="L823">
        <v>49.8</v>
      </c>
      <c r="M823">
        <v>87</v>
      </c>
      <c r="N823">
        <v>3.8</v>
      </c>
      <c r="O823" t="s">
        <v>3</v>
      </c>
    </row>
    <row r="824" spans="1:15" hidden="1" x14ac:dyDescent="0.25">
      <c r="B824">
        <v>200048</v>
      </c>
      <c r="C824" t="s">
        <v>826</v>
      </c>
      <c r="D824">
        <v>-2.5832999999999999</v>
      </c>
      <c r="E824">
        <v>150.80000000000001</v>
      </c>
      <c r="F824" t="s">
        <v>5</v>
      </c>
      <c r="G824">
        <v>1962</v>
      </c>
      <c r="H824" s="2" t="s">
        <v>1933</v>
      </c>
      <c r="I824" t="s">
        <v>8</v>
      </c>
      <c r="J824">
        <v>1973</v>
      </c>
      <c r="K824" s="2" t="s">
        <v>2462</v>
      </c>
      <c r="L824">
        <v>12</v>
      </c>
      <c r="M824">
        <v>86</v>
      </c>
      <c r="N824">
        <v>2.4</v>
      </c>
      <c r="O824" t="s">
        <v>3</v>
      </c>
    </row>
    <row r="825" spans="1:15" hidden="1" x14ac:dyDescent="0.25">
      <c r="B825">
        <v>14837</v>
      </c>
      <c r="C825" t="s">
        <v>827</v>
      </c>
      <c r="D825">
        <v>-15.416700000000001</v>
      </c>
      <c r="E825">
        <v>129.16669999999999</v>
      </c>
      <c r="F825" t="s">
        <v>8</v>
      </c>
      <c r="G825">
        <v>1970</v>
      </c>
      <c r="H825" s="2" t="s">
        <v>2308</v>
      </c>
      <c r="I825" t="s">
        <v>32</v>
      </c>
      <c r="J825">
        <v>1974</v>
      </c>
      <c r="K825" s="2" t="s">
        <v>2472</v>
      </c>
      <c r="L825">
        <v>3.6</v>
      </c>
      <c r="M825">
        <v>92</v>
      </c>
      <c r="N825">
        <v>1.9</v>
      </c>
      <c r="O825" t="s">
        <v>3</v>
      </c>
    </row>
    <row r="826" spans="1:15" x14ac:dyDescent="0.25">
      <c r="B826">
        <v>25507</v>
      </c>
      <c r="C826" t="s">
        <v>828</v>
      </c>
      <c r="D826">
        <v>-36.097999999999999</v>
      </c>
      <c r="E826">
        <v>140.35560000000001</v>
      </c>
      <c r="F826" t="s">
        <v>5</v>
      </c>
      <c r="G826">
        <v>1962</v>
      </c>
      <c r="H826" s="2" t="s">
        <v>1933</v>
      </c>
      <c r="I826" t="s">
        <v>8</v>
      </c>
      <c r="J826">
        <v>2012</v>
      </c>
      <c r="K826" s="2" t="s">
        <v>2511</v>
      </c>
      <c r="L826">
        <v>50.9</v>
      </c>
      <c r="M826">
        <v>98</v>
      </c>
      <c r="N826">
        <v>3.3</v>
      </c>
      <c r="O826" t="s">
        <v>3</v>
      </c>
    </row>
    <row r="827" spans="1:15" hidden="1" x14ac:dyDescent="0.25">
      <c r="B827">
        <v>25557</v>
      </c>
      <c r="C827" t="s">
        <v>829</v>
      </c>
      <c r="D827">
        <v>-36.105800000000002</v>
      </c>
      <c r="E827">
        <v>140.32730000000001</v>
      </c>
      <c r="F827" t="s">
        <v>16</v>
      </c>
      <c r="G827">
        <v>2001</v>
      </c>
      <c r="H827" s="2" t="s">
        <v>2150</v>
      </c>
      <c r="I827" t="s">
        <v>8</v>
      </c>
      <c r="J827">
        <v>2012</v>
      </c>
      <c r="K827" s="2" t="s">
        <v>2511</v>
      </c>
      <c r="L827">
        <v>11.5</v>
      </c>
      <c r="M827">
        <v>99</v>
      </c>
      <c r="N827">
        <v>8</v>
      </c>
      <c r="O827" t="s">
        <v>9</v>
      </c>
    </row>
    <row r="828" spans="1:15" x14ac:dyDescent="0.25">
      <c r="B828">
        <v>10073</v>
      </c>
      <c r="C828" t="s">
        <v>830</v>
      </c>
      <c r="D828">
        <v>-31.618300000000001</v>
      </c>
      <c r="E828">
        <v>117.7217</v>
      </c>
      <c r="F828" t="s">
        <v>5</v>
      </c>
      <c r="G828">
        <v>1957</v>
      </c>
      <c r="H828" s="2" t="s">
        <v>1939</v>
      </c>
      <c r="I828" t="s">
        <v>8</v>
      </c>
      <c r="J828">
        <v>2012</v>
      </c>
      <c r="K828" s="2" t="s">
        <v>2511</v>
      </c>
      <c r="L828">
        <v>55.9</v>
      </c>
      <c r="M828">
        <v>92</v>
      </c>
      <c r="N828">
        <v>1.9</v>
      </c>
      <c r="O828" t="s">
        <v>3</v>
      </c>
    </row>
    <row r="829" spans="1:15" hidden="1" x14ac:dyDescent="0.25">
      <c r="B829">
        <v>59007</v>
      </c>
      <c r="C829" t="s">
        <v>831</v>
      </c>
      <c r="D829">
        <v>-31.071100000000001</v>
      </c>
      <c r="E829">
        <v>152.77170000000001</v>
      </c>
      <c r="F829" t="s">
        <v>7</v>
      </c>
      <c r="G829">
        <v>2001</v>
      </c>
      <c r="H829" s="2" t="s">
        <v>2288</v>
      </c>
      <c r="I829" t="s">
        <v>8</v>
      </c>
      <c r="J829">
        <v>2012</v>
      </c>
      <c r="K829" s="2" t="s">
        <v>2511</v>
      </c>
      <c r="L829">
        <v>11.9</v>
      </c>
      <c r="M829">
        <v>98</v>
      </c>
      <c r="N829">
        <v>8</v>
      </c>
      <c r="O829" t="s">
        <v>9</v>
      </c>
    </row>
    <row r="830" spans="1:15" x14ac:dyDescent="0.25">
      <c r="B830">
        <v>59017</v>
      </c>
      <c r="C830" t="s">
        <v>832</v>
      </c>
      <c r="D830">
        <v>-31.077000000000002</v>
      </c>
      <c r="E830">
        <v>152.8235</v>
      </c>
      <c r="F830" t="s">
        <v>32</v>
      </c>
      <c r="G830">
        <v>1965</v>
      </c>
      <c r="H830" s="2" t="s">
        <v>2309</v>
      </c>
      <c r="I830" t="s">
        <v>8</v>
      </c>
      <c r="J830">
        <v>2012</v>
      </c>
      <c r="K830" s="2" t="s">
        <v>2511</v>
      </c>
      <c r="L830">
        <v>44</v>
      </c>
      <c r="M830">
        <v>91</v>
      </c>
      <c r="N830">
        <v>2</v>
      </c>
      <c r="O830" t="s">
        <v>3</v>
      </c>
    </row>
    <row r="831" spans="1:15" hidden="1" x14ac:dyDescent="0.25">
      <c r="B831">
        <v>60039</v>
      </c>
      <c r="C831" t="s">
        <v>833</v>
      </c>
      <c r="D831">
        <v>-31.636700000000001</v>
      </c>
      <c r="E831">
        <v>152.70609999999999</v>
      </c>
      <c r="F831" t="s">
        <v>5</v>
      </c>
      <c r="G831">
        <v>1965</v>
      </c>
      <c r="H831" s="2" t="s">
        <v>1945</v>
      </c>
      <c r="I831" t="s">
        <v>16</v>
      </c>
      <c r="J831">
        <v>1967</v>
      </c>
      <c r="K831" s="2" t="s">
        <v>2480</v>
      </c>
      <c r="L831">
        <v>2.6</v>
      </c>
      <c r="M831">
        <v>63</v>
      </c>
      <c r="N831">
        <v>1.9</v>
      </c>
      <c r="O831" t="s">
        <v>3</v>
      </c>
    </row>
    <row r="832" spans="1:15" hidden="1" x14ac:dyDescent="0.25">
      <c r="B832">
        <v>200744</v>
      </c>
      <c r="C832" t="s">
        <v>834</v>
      </c>
      <c r="D832">
        <v>-5.2667000000000002</v>
      </c>
      <c r="E832">
        <v>141.2167</v>
      </c>
      <c r="F832" t="s">
        <v>36</v>
      </c>
      <c r="G832">
        <v>1973</v>
      </c>
      <c r="H832" s="2" t="s">
        <v>2310</v>
      </c>
      <c r="I832" t="s">
        <v>16</v>
      </c>
      <c r="J832">
        <v>1973</v>
      </c>
      <c r="K832" s="2" t="s">
        <v>2236</v>
      </c>
      <c r="L832">
        <v>0.4</v>
      </c>
      <c r="M832">
        <v>99</v>
      </c>
      <c r="N832">
        <v>2</v>
      </c>
      <c r="O832" t="s">
        <v>3</v>
      </c>
    </row>
    <row r="833" spans="1:15" hidden="1" x14ac:dyDescent="0.25">
      <c r="A833">
        <v>1</v>
      </c>
      <c r="B833">
        <v>80023</v>
      </c>
      <c r="C833" t="s">
        <v>835</v>
      </c>
      <c r="D833">
        <v>-35.723599999999998</v>
      </c>
      <c r="E833">
        <v>143.91970000000001</v>
      </c>
      <c r="F833" t="s">
        <v>5</v>
      </c>
      <c r="G833">
        <v>1962</v>
      </c>
      <c r="H833" s="2" t="s">
        <v>1933</v>
      </c>
      <c r="I833" t="s">
        <v>8</v>
      </c>
      <c r="J833">
        <v>2012</v>
      </c>
      <c r="K833" s="2" t="s">
        <v>2511</v>
      </c>
      <c r="L833">
        <v>47.9</v>
      </c>
      <c r="M833">
        <v>91</v>
      </c>
      <c r="N833">
        <v>2</v>
      </c>
      <c r="O833" t="s">
        <v>3</v>
      </c>
    </row>
    <row r="834" spans="1:15" hidden="1" x14ac:dyDescent="0.25">
      <c r="B834">
        <v>200051</v>
      </c>
      <c r="C834" t="s">
        <v>836</v>
      </c>
      <c r="D834">
        <v>-7.9667000000000003</v>
      </c>
      <c r="E834">
        <v>145.75</v>
      </c>
      <c r="F834" t="s">
        <v>30</v>
      </c>
      <c r="G834">
        <v>1969</v>
      </c>
      <c r="H834" s="2" t="s">
        <v>2311</v>
      </c>
      <c r="I834" t="s">
        <v>32</v>
      </c>
      <c r="J834">
        <v>1973</v>
      </c>
      <c r="K834" s="2" t="s">
        <v>1983</v>
      </c>
      <c r="L834">
        <v>1.2</v>
      </c>
      <c r="M834">
        <v>16</v>
      </c>
      <c r="N834">
        <v>1.8</v>
      </c>
      <c r="O834" t="s">
        <v>3</v>
      </c>
    </row>
    <row r="835" spans="1:15" hidden="1" x14ac:dyDescent="0.25">
      <c r="B835">
        <v>23826</v>
      </c>
      <c r="C835" t="s">
        <v>837</v>
      </c>
      <c r="D835">
        <v>-34.816699999999997</v>
      </c>
      <c r="E835">
        <v>138.85</v>
      </c>
      <c r="F835" t="s">
        <v>23</v>
      </c>
      <c r="G835">
        <v>1973</v>
      </c>
      <c r="H835" s="2" t="s">
        <v>2233</v>
      </c>
      <c r="I835" t="s">
        <v>30</v>
      </c>
      <c r="J835">
        <v>1983</v>
      </c>
      <c r="K835" s="2" t="s">
        <v>1985</v>
      </c>
      <c r="L835">
        <v>8.8000000000000007</v>
      </c>
      <c r="M835">
        <v>67</v>
      </c>
      <c r="N835">
        <v>1.1000000000000001</v>
      </c>
      <c r="O835" t="s">
        <v>3</v>
      </c>
    </row>
    <row r="836" spans="1:15" hidden="1" x14ac:dyDescent="0.25">
      <c r="B836">
        <v>86060</v>
      </c>
      <c r="C836" t="s">
        <v>838</v>
      </c>
      <c r="D836">
        <v>-37.816699999999997</v>
      </c>
      <c r="E836">
        <v>145.0333</v>
      </c>
      <c r="F836" t="s">
        <v>5</v>
      </c>
      <c r="G836">
        <v>1965</v>
      </c>
      <c r="H836" s="2" t="s">
        <v>1945</v>
      </c>
      <c r="I836" t="s">
        <v>32</v>
      </c>
      <c r="J836">
        <v>1973</v>
      </c>
      <c r="K836" s="2" t="s">
        <v>1983</v>
      </c>
      <c r="L836">
        <v>8</v>
      </c>
      <c r="M836">
        <v>89</v>
      </c>
      <c r="N836">
        <v>1</v>
      </c>
      <c r="O836" t="s">
        <v>3</v>
      </c>
    </row>
    <row r="837" spans="1:15" hidden="1" x14ac:dyDescent="0.25">
      <c r="B837">
        <v>72162</v>
      </c>
      <c r="C837" t="s">
        <v>839</v>
      </c>
      <c r="D837">
        <v>-36.230400000000003</v>
      </c>
      <c r="E837">
        <v>148.1405</v>
      </c>
      <c r="F837" t="s">
        <v>5</v>
      </c>
      <c r="G837">
        <v>1997</v>
      </c>
      <c r="H837" s="2" t="s">
        <v>2191</v>
      </c>
      <c r="I837" t="s">
        <v>8</v>
      </c>
      <c r="J837">
        <v>2012</v>
      </c>
      <c r="K837" s="2" t="s">
        <v>2511</v>
      </c>
      <c r="L837">
        <v>16</v>
      </c>
      <c r="M837">
        <v>97</v>
      </c>
      <c r="N837">
        <v>7.8</v>
      </c>
      <c r="O837" t="s">
        <v>9</v>
      </c>
    </row>
    <row r="838" spans="1:15" hidden="1" x14ac:dyDescent="0.25">
      <c r="B838">
        <v>72060</v>
      </c>
      <c r="C838" t="s">
        <v>840</v>
      </c>
      <c r="D838">
        <v>-36.2254</v>
      </c>
      <c r="E838">
        <v>148.1431</v>
      </c>
      <c r="F838" t="s">
        <v>5</v>
      </c>
      <c r="G838">
        <v>1962</v>
      </c>
      <c r="H838" s="2" t="s">
        <v>1933</v>
      </c>
      <c r="I838" t="s">
        <v>1</v>
      </c>
      <c r="J838">
        <v>1994</v>
      </c>
      <c r="K838" s="2" t="s">
        <v>2342</v>
      </c>
      <c r="L838">
        <v>32.799999999999997</v>
      </c>
      <c r="M838">
        <v>89</v>
      </c>
      <c r="N838">
        <v>1.4</v>
      </c>
      <c r="O838" t="s">
        <v>3</v>
      </c>
    </row>
    <row r="839" spans="1:15" hidden="1" x14ac:dyDescent="0.25">
      <c r="B839">
        <v>68242</v>
      </c>
      <c r="C839" t="s">
        <v>841</v>
      </c>
      <c r="D839">
        <v>-34.653199999999998</v>
      </c>
      <c r="E839">
        <v>150.86089999999999</v>
      </c>
      <c r="F839" t="s">
        <v>8</v>
      </c>
      <c r="G839">
        <v>2001</v>
      </c>
      <c r="H839" s="2" t="s">
        <v>2312</v>
      </c>
      <c r="I839" t="s">
        <v>8</v>
      </c>
      <c r="J839">
        <v>2012</v>
      </c>
      <c r="K839" s="2" t="s">
        <v>2511</v>
      </c>
      <c r="L839">
        <v>7.3</v>
      </c>
      <c r="M839">
        <v>61</v>
      </c>
      <c r="N839">
        <v>7.9</v>
      </c>
      <c r="O839" t="s">
        <v>9</v>
      </c>
    </row>
    <row r="840" spans="1:15" hidden="1" x14ac:dyDescent="0.25">
      <c r="B840">
        <v>68038</v>
      </c>
      <c r="C840" t="s">
        <v>842</v>
      </c>
      <c r="D840">
        <v>-34.674999999999997</v>
      </c>
      <c r="E840">
        <v>150.8519</v>
      </c>
      <c r="F840" t="s">
        <v>16</v>
      </c>
      <c r="G840">
        <v>1981</v>
      </c>
      <c r="H840" s="2" t="s">
        <v>2313</v>
      </c>
      <c r="I840" t="s">
        <v>16</v>
      </c>
      <c r="J840">
        <v>2002</v>
      </c>
      <c r="K840" s="2" t="s">
        <v>2431</v>
      </c>
      <c r="L840">
        <v>21.1</v>
      </c>
      <c r="M840">
        <v>79</v>
      </c>
      <c r="N840">
        <v>1.5</v>
      </c>
      <c r="O840" t="s">
        <v>3</v>
      </c>
    </row>
    <row r="841" spans="1:15" hidden="1" x14ac:dyDescent="0.25">
      <c r="B841">
        <v>71010</v>
      </c>
      <c r="C841" t="s">
        <v>843</v>
      </c>
      <c r="D841">
        <v>-35.883299999999998</v>
      </c>
      <c r="E841">
        <v>148.5</v>
      </c>
      <c r="F841" t="s">
        <v>5</v>
      </c>
      <c r="G841">
        <v>1957</v>
      </c>
      <c r="H841" s="2" t="s">
        <v>1939</v>
      </c>
      <c r="I841" t="s">
        <v>11</v>
      </c>
      <c r="J841">
        <v>1974</v>
      </c>
      <c r="K841" s="2" t="s">
        <v>2078</v>
      </c>
      <c r="L841">
        <v>14.6</v>
      </c>
      <c r="M841">
        <v>79</v>
      </c>
      <c r="N841">
        <v>1.9</v>
      </c>
      <c r="O841" t="s">
        <v>3</v>
      </c>
    </row>
    <row r="842" spans="1:15" hidden="1" x14ac:dyDescent="0.25">
      <c r="B842">
        <v>14847</v>
      </c>
      <c r="C842" t="s">
        <v>844</v>
      </c>
      <c r="D842">
        <v>-16.117599999999999</v>
      </c>
      <c r="E842">
        <v>130.95580000000001</v>
      </c>
      <c r="F842" t="s">
        <v>7</v>
      </c>
      <c r="G842">
        <v>1996</v>
      </c>
      <c r="H842" s="2" t="s">
        <v>2192</v>
      </c>
      <c r="I842" t="s">
        <v>11</v>
      </c>
      <c r="J842">
        <v>2012</v>
      </c>
      <c r="K842" s="2" t="s">
        <v>2179</v>
      </c>
      <c r="L842">
        <v>16.5</v>
      </c>
      <c r="M842">
        <v>94</v>
      </c>
      <c r="N842">
        <v>1.8</v>
      </c>
      <c r="O842" t="s">
        <v>3</v>
      </c>
    </row>
    <row r="843" spans="1:15" hidden="1" x14ac:dyDescent="0.25">
      <c r="B843">
        <v>200714</v>
      </c>
      <c r="C843" t="s">
        <v>845</v>
      </c>
      <c r="D843">
        <v>-6.3167</v>
      </c>
      <c r="E843">
        <v>155.7167</v>
      </c>
      <c r="F843" t="s">
        <v>32</v>
      </c>
      <c r="G843">
        <v>1971</v>
      </c>
      <c r="H843" s="2" t="s">
        <v>2314</v>
      </c>
      <c r="I843" t="s">
        <v>8</v>
      </c>
      <c r="J843">
        <v>1973</v>
      </c>
      <c r="K843" s="2" t="s">
        <v>2462</v>
      </c>
      <c r="L843">
        <v>2.6</v>
      </c>
      <c r="M843">
        <v>91</v>
      </c>
      <c r="N843">
        <v>3.9</v>
      </c>
      <c r="O843" t="s">
        <v>3</v>
      </c>
    </row>
    <row r="844" spans="1:15" hidden="1" x14ac:dyDescent="0.25">
      <c r="B844">
        <v>200054</v>
      </c>
      <c r="C844" t="s">
        <v>846</v>
      </c>
      <c r="D844">
        <v>-7.4166999999999996</v>
      </c>
      <c r="E844">
        <v>144.23330000000001</v>
      </c>
      <c r="F844" t="s">
        <v>5</v>
      </c>
      <c r="G844">
        <v>1965</v>
      </c>
      <c r="H844" s="2" t="s">
        <v>1945</v>
      </c>
      <c r="I844" t="s">
        <v>1</v>
      </c>
      <c r="J844">
        <v>1973</v>
      </c>
      <c r="K844" s="2" t="s">
        <v>1942</v>
      </c>
      <c r="L844">
        <v>7.8</v>
      </c>
      <c r="M844">
        <v>78</v>
      </c>
      <c r="N844">
        <v>1.9</v>
      </c>
      <c r="O844" t="s">
        <v>3</v>
      </c>
    </row>
    <row r="845" spans="1:15" hidden="1" x14ac:dyDescent="0.25">
      <c r="B845">
        <v>41056</v>
      </c>
      <c r="C845" t="s">
        <v>847</v>
      </c>
      <c r="D845">
        <v>-28.334399999999999</v>
      </c>
      <c r="E845">
        <v>152.2953</v>
      </c>
      <c r="F845" t="s">
        <v>5</v>
      </c>
      <c r="G845">
        <v>1965</v>
      </c>
      <c r="H845" s="2" t="s">
        <v>1945</v>
      </c>
      <c r="I845" t="s">
        <v>7</v>
      </c>
      <c r="J845">
        <v>1992</v>
      </c>
      <c r="K845" s="2" t="s">
        <v>2229</v>
      </c>
      <c r="L845">
        <v>27.1</v>
      </c>
      <c r="M845">
        <v>71</v>
      </c>
      <c r="N845">
        <v>1.1000000000000001</v>
      </c>
      <c r="O845" t="s">
        <v>3</v>
      </c>
    </row>
    <row r="846" spans="1:15" x14ac:dyDescent="0.25">
      <c r="B846">
        <v>18040</v>
      </c>
      <c r="C846" t="s">
        <v>848</v>
      </c>
      <c r="D846">
        <v>-33.141599999999997</v>
      </c>
      <c r="E846">
        <v>136.4126</v>
      </c>
      <c r="F846" t="s">
        <v>23</v>
      </c>
      <c r="G846">
        <v>1967</v>
      </c>
      <c r="H846" s="2" t="s">
        <v>1996</v>
      </c>
      <c r="I846" t="s">
        <v>8</v>
      </c>
      <c r="J846">
        <v>2012</v>
      </c>
      <c r="K846" s="2" t="s">
        <v>2511</v>
      </c>
      <c r="L846">
        <v>45.1</v>
      </c>
      <c r="M846">
        <v>92</v>
      </c>
      <c r="N846">
        <v>2.4</v>
      </c>
      <c r="O846" t="s">
        <v>3</v>
      </c>
    </row>
    <row r="847" spans="1:15" hidden="1" x14ac:dyDescent="0.25">
      <c r="B847">
        <v>2014</v>
      </c>
      <c r="C847" t="s">
        <v>849</v>
      </c>
      <c r="D847">
        <v>-15.6547</v>
      </c>
      <c r="E847">
        <v>128.70920000000001</v>
      </c>
      <c r="F847" t="s">
        <v>5</v>
      </c>
      <c r="G847">
        <v>1965</v>
      </c>
      <c r="H847" s="2" t="s">
        <v>1945</v>
      </c>
      <c r="I847" t="s">
        <v>11</v>
      </c>
      <c r="J847">
        <v>2010</v>
      </c>
      <c r="K847" s="2" t="s">
        <v>2575</v>
      </c>
      <c r="L847">
        <v>45.7</v>
      </c>
      <c r="M847">
        <v>96</v>
      </c>
      <c r="N847">
        <v>1</v>
      </c>
      <c r="O847" t="s">
        <v>3</v>
      </c>
    </row>
    <row r="848" spans="1:15" hidden="1" x14ac:dyDescent="0.25">
      <c r="B848">
        <v>40922</v>
      </c>
      <c r="C848" t="s">
        <v>850</v>
      </c>
      <c r="D848">
        <v>-26.573699999999999</v>
      </c>
      <c r="E848">
        <v>151.8398</v>
      </c>
      <c r="F848" t="s">
        <v>5</v>
      </c>
      <c r="G848">
        <v>2001</v>
      </c>
      <c r="H848" s="2" t="s">
        <v>2315</v>
      </c>
      <c r="I848" t="s">
        <v>8</v>
      </c>
      <c r="J848">
        <v>2012</v>
      </c>
      <c r="K848" s="2" t="s">
        <v>2511</v>
      </c>
      <c r="L848">
        <v>12</v>
      </c>
      <c r="M848">
        <v>98</v>
      </c>
      <c r="N848">
        <v>7.9</v>
      </c>
      <c r="O848" t="s">
        <v>9</v>
      </c>
    </row>
    <row r="849" spans="2:15" hidden="1" x14ac:dyDescent="0.25">
      <c r="B849">
        <v>40112</v>
      </c>
      <c r="C849" t="s">
        <v>851</v>
      </c>
      <c r="D849">
        <v>-26.554400000000001</v>
      </c>
      <c r="E849">
        <v>151.84559999999999</v>
      </c>
      <c r="F849" t="s">
        <v>5</v>
      </c>
      <c r="G849">
        <v>1957</v>
      </c>
      <c r="H849" s="2" t="s">
        <v>1939</v>
      </c>
      <c r="I849" t="s">
        <v>5</v>
      </c>
      <c r="J849">
        <v>2001</v>
      </c>
      <c r="K849" s="2" t="s">
        <v>2315</v>
      </c>
      <c r="L849">
        <v>44.1</v>
      </c>
      <c r="M849">
        <v>97</v>
      </c>
      <c r="N849">
        <v>2.8</v>
      </c>
      <c r="O849" t="s">
        <v>3</v>
      </c>
    </row>
    <row r="850" spans="2:15" hidden="1" x14ac:dyDescent="0.25">
      <c r="B850">
        <v>4091</v>
      </c>
      <c r="C850" t="s">
        <v>852</v>
      </c>
      <c r="D850">
        <v>-20.597799999999999</v>
      </c>
      <c r="E850">
        <v>116.7764</v>
      </c>
      <c r="F850" t="s">
        <v>8</v>
      </c>
      <c r="G850">
        <v>1990</v>
      </c>
      <c r="H850" s="2" t="s">
        <v>2188</v>
      </c>
      <c r="I850" t="s">
        <v>16</v>
      </c>
      <c r="J850">
        <v>1991</v>
      </c>
      <c r="K850" s="2" t="s">
        <v>2255</v>
      </c>
      <c r="L850">
        <v>0.5</v>
      </c>
      <c r="M850">
        <v>33</v>
      </c>
      <c r="N850">
        <v>3.2</v>
      </c>
      <c r="O850" t="s">
        <v>3</v>
      </c>
    </row>
    <row r="851" spans="2:15" hidden="1" x14ac:dyDescent="0.25">
      <c r="B851">
        <v>98017</v>
      </c>
      <c r="C851" t="s">
        <v>853</v>
      </c>
      <c r="D851">
        <v>-39.880099999999999</v>
      </c>
      <c r="E851">
        <v>143.88290000000001</v>
      </c>
      <c r="F851" t="s">
        <v>32</v>
      </c>
      <c r="G851">
        <v>1995</v>
      </c>
      <c r="H851" s="2" t="s">
        <v>2316</v>
      </c>
      <c r="I851" t="s">
        <v>8</v>
      </c>
      <c r="J851">
        <v>2012</v>
      </c>
      <c r="K851" s="2" t="s">
        <v>2511</v>
      </c>
      <c r="L851">
        <v>17.600000000000001</v>
      </c>
      <c r="M851">
        <v>99</v>
      </c>
      <c r="N851">
        <v>8.3000000000000007</v>
      </c>
      <c r="O851" t="s">
        <v>9</v>
      </c>
    </row>
    <row r="852" spans="2:15" hidden="1" x14ac:dyDescent="0.25">
      <c r="B852">
        <v>22807</v>
      </c>
      <c r="C852" t="s">
        <v>854</v>
      </c>
      <c r="D852">
        <v>-35.655999999999999</v>
      </c>
      <c r="E852">
        <v>137.6377</v>
      </c>
      <c r="F852" t="s">
        <v>5</v>
      </c>
      <c r="G852">
        <v>1957</v>
      </c>
      <c r="H852" s="2" t="s">
        <v>1939</v>
      </c>
      <c r="I852" t="s">
        <v>32</v>
      </c>
      <c r="J852">
        <v>2002</v>
      </c>
      <c r="K852" s="2" t="s">
        <v>2101</v>
      </c>
      <c r="L852">
        <v>41.9</v>
      </c>
      <c r="M852">
        <v>84</v>
      </c>
      <c r="N852">
        <v>2.2999999999999998</v>
      </c>
      <c r="O852" t="s">
        <v>3</v>
      </c>
    </row>
    <row r="853" spans="2:15" hidden="1" x14ac:dyDescent="0.25">
      <c r="B853">
        <v>22841</v>
      </c>
      <c r="C853" t="s">
        <v>855</v>
      </c>
      <c r="D853">
        <v>-35.711399999999998</v>
      </c>
      <c r="E853">
        <v>137.5231</v>
      </c>
      <c r="F853" t="s">
        <v>13</v>
      </c>
      <c r="G853">
        <v>1994</v>
      </c>
      <c r="H853" s="2" t="s">
        <v>2197</v>
      </c>
      <c r="I853" t="s">
        <v>8</v>
      </c>
      <c r="J853">
        <v>2012</v>
      </c>
      <c r="K853" s="2" t="s">
        <v>2511</v>
      </c>
      <c r="L853">
        <v>18.7</v>
      </c>
      <c r="M853">
        <v>99</v>
      </c>
      <c r="N853">
        <v>7.9</v>
      </c>
      <c r="O853" t="s">
        <v>9</v>
      </c>
    </row>
    <row r="854" spans="2:15" hidden="1" x14ac:dyDescent="0.25">
      <c r="B854">
        <v>94036</v>
      </c>
      <c r="C854" t="s">
        <v>856</v>
      </c>
      <c r="D854">
        <v>-42.966700000000003</v>
      </c>
      <c r="E854">
        <v>147.3167</v>
      </c>
      <c r="F854" t="s">
        <v>23</v>
      </c>
      <c r="G854">
        <v>1965</v>
      </c>
      <c r="H854" s="2" t="s">
        <v>2317</v>
      </c>
      <c r="I854" t="s">
        <v>7</v>
      </c>
      <c r="J854">
        <v>1976</v>
      </c>
      <c r="K854" s="2" t="s">
        <v>2562</v>
      </c>
      <c r="L854">
        <v>10.3</v>
      </c>
      <c r="M854">
        <v>99</v>
      </c>
      <c r="N854">
        <v>2</v>
      </c>
      <c r="O854" t="s">
        <v>3</v>
      </c>
    </row>
    <row r="855" spans="2:15" hidden="1" x14ac:dyDescent="0.25">
      <c r="B855">
        <v>69126</v>
      </c>
      <c r="C855" t="s">
        <v>857</v>
      </c>
      <c r="D855">
        <v>-35.546700000000001</v>
      </c>
      <c r="E855">
        <v>150.3767</v>
      </c>
      <c r="F855" t="s">
        <v>32</v>
      </c>
      <c r="G855">
        <v>1980</v>
      </c>
      <c r="H855" s="2" t="s">
        <v>2318</v>
      </c>
      <c r="I855" t="s">
        <v>2</v>
      </c>
      <c r="J855">
        <v>1986</v>
      </c>
      <c r="K855" s="2" t="s">
        <v>2457</v>
      </c>
      <c r="L855">
        <v>5.3</v>
      </c>
      <c r="M855">
        <v>73</v>
      </c>
      <c r="N855">
        <v>1</v>
      </c>
      <c r="O855" t="s">
        <v>3</v>
      </c>
    </row>
    <row r="856" spans="2:15" hidden="1" x14ac:dyDescent="0.25">
      <c r="B856">
        <v>63111</v>
      </c>
      <c r="C856" t="s">
        <v>858</v>
      </c>
      <c r="D856">
        <v>-33.416699999999999</v>
      </c>
      <c r="E856">
        <v>149.85</v>
      </c>
      <c r="F856" t="s">
        <v>7</v>
      </c>
      <c r="G856">
        <v>1968</v>
      </c>
      <c r="H856" s="2" t="s">
        <v>2290</v>
      </c>
      <c r="I856" t="s">
        <v>8</v>
      </c>
      <c r="J856">
        <v>1975</v>
      </c>
      <c r="K856" s="2" t="s">
        <v>2228</v>
      </c>
      <c r="L856">
        <v>7.8</v>
      </c>
      <c r="M856">
        <v>97</v>
      </c>
      <c r="N856">
        <v>2</v>
      </c>
      <c r="O856" t="s">
        <v>3</v>
      </c>
    </row>
    <row r="857" spans="2:15" hidden="1" x14ac:dyDescent="0.25">
      <c r="B857">
        <v>14835</v>
      </c>
      <c r="C857" t="s">
        <v>859</v>
      </c>
      <c r="D857">
        <v>-17.7333</v>
      </c>
      <c r="E857">
        <v>129.24</v>
      </c>
      <c r="F857" t="s">
        <v>1</v>
      </c>
      <c r="G857">
        <v>1967</v>
      </c>
      <c r="H857" s="2" t="s">
        <v>1989</v>
      </c>
      <c r="I857" t="s">
        <v>23</v>
      </c>
      <c r="J857">
        <v>1968</v>
      </c>
      <c r="K857" s="2" t="s">
        <v>2019</v>
      </c>
      <c r="L857">
        <v>1.3</v>
      </c>
      <c r="M857">
        <v>70</v>
      </c>
      <c r="N857">
        <v>1.9</v>
      </c>
      <c r="O857" t="s">
        <v>3</v>
      </c>
    </row>
    <row r="858" spans="2:15" hidden="1" x14ac:dyDescent="0.25">
      <c r="B858">
        <v>40318</v>
      </c>
      <c r="C858" t="s">
        <v>860</v>
      </c>
      <c r="D858">
        <v>-27.0258</v>
      </c>
      <c r="E858">
        <v>152.5642</v>
      </c>
      <c r="F858" t="s">
        <v>5</v>
      </c>
      <c r="G858">
        <v>1970</v>
      </c>
      <c r="H858" s="2" t="s">
        <v>2073</v>
      </c>
      <c r="I858" t="s">
        <v>32</v>
      </c>
      <c r="J858">
        <v>1990</v>
      </c>
      <c r="K858" s="2" t="s">
        <v>2147</v>
      </c>
      <c r="L858">
        <v>20.3</v>
      </c>
      <c r="M858">
        <v>68</v>
      </c>
      <c r="N858">
        <v>1.9</v>
      </c>
      <c r="O858" t="s">
        <v>3</v>
      </c>
    </row>
    <row r="859" spans="2:15" hidden="1" x14ac:dyDescent="0.25">
      <c r="B859">
        <v>25554</v>
      </c>
      <c r="C859" t="s">
        <v>861</v>
      </c>
      <c r="D859">
        <v>-35.768099999999997</v>
      </c>
      <c r="E859">
        <v>140.89109999999999</v>
      </c>
      <c r="F859" t="s">
        <v>23</v>
      </c>
      <c r="G859">
        <v>1989</v>
      </c>
      <c r="H859" s="2" t="s">
        <v>2251</v>
      </c>
      <c r="I859" t="s">
        <v>23</v>
      </c>
      <c r="J859">
        <v>1991</v>
      </c>
      <c r="K859" s="2" t="s">
        <v>1999</v>
      </c>
      <c r="L859">
        <v>2.1</v>
      </c>
      <c r="M859">
        <v>78</v>
      </c>
      <c r="N859">
        <v>1.6</v>
      </c>
      <c r="O859" t="s">
        <v>3</v>
      </c>
    </row>
    <row r="860" spans="2:15" hidden="1" x14ac:dyDescent="0.25">
      <c r="B860">
        <v>200509</v>
      </c>
      <c r="C860" t="s">
        <v>862</v>
      </c>
      <c r="D860">
        <v>-6.1333000000000002</v>
      </c>
      <c r="E860">
        <v>141.30000000000001</v>
      </c>
      <c r="F860" t="s">
        <v>5</v>
      </c>
      <c r="G860">
        <v>1965</v>
      </c>
      <c r="H860" s="2" t="s">
        <v>1945</v>
      </c>
      <c r="I860" t="s">
        <v>1</v>
      </c>
      <c r="J860">
        <v>1973</v>
      </c>
      <c r="K860" s="2" t="s">
        <v>1942</v>
      </c>
      <c r="L860">
        <v>7.1</v>
      </c>
      <c r="M860">
        <v>75</v>
      </c>
      <c r="N860">
        <v>1.9</v>
      </c>
      <c r="O860" t="s">
        <v>3</v>
      </c>
    </row>
    <row r="861" spans="2:15" hidden="1" x14ac:dyDescent="0.25">
      <c r="B861">
        <v>10582</v>
      </c>
      <c r="C861" t="s">
        <v>863</v>
      </c>
      <c r="D861">
        <v>-33.83</v>
      </c>
      <c r="E861">
        <v>117.15900000000001</v>
      </c>
      <c r="F861" t="s">
        <v>32</v>
      </c>
      <c r="G861">
        <v>1967</v>
      </c>
      <c r="H861" s="2" t="s">
        <v>2216</v>
      </c>
      <c r="I861" t="s">
        <v>7</v>
      </c>
      <c r="J861">
        <v>1997</v>
      </c>
      <c r="K861" s="2" t="s">
        <v>2428</v>
      </c>
      <c r="L861">
        <v>29.2</v>
      </c>
      <c r="M861">
        <v>91</v>
      </c>
      <c r="N861">
        <v>2</v>
      </c>
      <c r="O861" t="s">
        <v>3</v>
      </c>
    </row>
    <row r="862" spans="2:15" hidden="1" x14ac:dyDescent="0.25">
      <c r="B862">
        <v>10583</v>
      </c>
      <c r="C862" t="s">
        <v>864</v>
      </c>
      <c r="D862">
        <v>-32.494700000000002</v>
      </c>
      <c r="E862">
        <v>118.2675</v>
      </c>
      <c r="F862" t="s">
        <v>11</v>
      </c>
      <c r="G862">
        <v>1969</v>
      </c>
      <c r="H862" s="2" t="s">
        <v>2279</v>
      </c>
      <c r="I862" t="s">
        <v>2</v>
      </c>
      <c r="J862">
        <v>1975</v>
      </c>
      <c r="K862" s="2" t="s">
        <v>2123</v>
      </c>
      <c r="L862">
        <v>6</v>
      </c>
      <c r="M862">
        <v>90</v>
      </c>
      <c r="N862">
        <v>2</v>
      </c>
      <c r="O862" t="s">
        <v>3</v>
      </c>
    </row>
    <row r="863" spans="2:15" hidden="1" x14ac:dyDescent="0.25">
      <c r="B863">
        <v>26070</v>
      </c>
      <c r="C863" t="s">
        <v>865</v>
      </c>
      <c r="D863">
        <v>-37.2667</v>
      </c>
      <c r="E863">
        <v>140.11670000000001</v>
      </c>
      <c r="F863" t="s">
        <v>8</v>
      </c>
      <c r="G863">
        <v>1970</v>
      </c>
      <c r="H863" s="2" t="s">
        <v>2308</v>
      </c>
      <c r="I863" t="s">
        <v>32</v>
      </c>
      <c r="J863">
        <v>1981</v>
      </c>
      <c r="K863" s="2" t="s">
        <v>2576</v>
      </c>
      <c r="L863">
        <v>10.4</v>
      </c>
      <c r="M863">
        <v>98</v>
      </c>
      <c r="N863">
        <v>1</v>
      </c>
      <c r="O863" t="s">
        <v>3</v>
      </c>
    </row>
    <row r="864" spans="2:15" hidden="1" x14ac:dyDescent="0.25">
      <c r="B864">
        <v>3069</v>
      </c>
      <c r="C864" t="s">
        <v>866</v>
      </c>
      <c r="D864">
        <v>-16.130600000000001</v>
      </c>
      <c r="E864">
        <v>123.7764</v>
      </c>
      <c r="F864" t="s">
        <v>16</v>
      </c>
      <c r="G864">
        <v>1982</v>
      </c>
      <c r="H864" s="2" t="s">
        <v>2319</v>
      </c>
      <c r="I864" t="s">
        <v>8</v>
      </c>
      <c r="J864">
        <v>1992</v>
      </c>
      <c r="K864" s="2" t="s">
        <v>2121</v>
      </c>
      <c r="L864">
        <v>10.5</v>
      </c>
      <c r="M864">
        <v>98</v>
      </c>
      <c r="N864">
        <v>2</v>
      </c>
      <c r="O864" t="s">
        <v>3</v>
      </c>
    </row>
    <row r="865" spans="1:15" hidden="1" x14ac:dyDescent="0.25">
      <c r="B865">
        <v>31083</v>
      </c>
      <c r="C865" t="s">
        <v>867</v>
      </c>
      <c r="D865">
        <v>-17.84</v>
      </c>
      <c r="E865">
        <v>145.59559999999999</v>
      </c>
      <c r="F865" t="s">
        <v>5</v>
      </c>
      <c r="G865">
        <v>1973</v>
      </c>
      <c r="H865" s="2" t="s">
        <v>2320</v>
      </c>
      <c r="I865" t="s">
        <v>32</v>
      </c>
      <c r="J865">
        <v>1997</v>
      </c>
      <c r="K865" s="2" t="s">
        <v>1970</v>
      </c>
      <c r="L865">
        <v>24.5</v>
      </c>
      <c r="M865">
        <v>100</v>
      </c>
      <c r="N865">
        <v>1</v>
      </c>
      <c r="O865" t="s">
        <v>3</v>
      </c>
    </row>
    <row r="866" spans="1:15" x14ac:dyDescent="0.25">
      <c r="B866">
        <v>29038</v>
      </c>
      <c r="C866" t="s">
        <v>868</v>
      </c>
      <c r="D866">
        <v>-15.4818</v>
      </c>
      <c r="E866">
        <v>141.7483</v>
      </c>
      <c r="F866" t="s">
        <v>23</v>
      </c>
      <c r="G866">
        <v>1965</v>
      </c>
      <c r="H866" s="2" t="s">
        <v>2317</v>
      </c>
      <c r="I866" t="s">
        <v>8</v>
      </c>
      <c r="J866">
        <v>2012</v>
      </c>
      <c r="K866" s="2" t="s">
        <v>2511</v>
      </c>
      <c r="L866">
        <v>45.5</v>
      </c>
      <c r="M866">
        <v>83</v>
      </c>
      <c r="N866">
        <v>4.2</v>
      </c>
      <c r="O866" t="s">
        <v>9</v>
      </c>
    </row>
    <row r="867" spans="1:15" hidden="1" x14ac:dyDescent="0.25">
      <c r="B867">
        <v>23818</v>
      </c>
      <c r="C867" t="s">
        <v>869</v>
      </c>
      <c r="D867">
        <v>-35.215800000000002</v>
      </c>
      <c r="E867">
        <v>138.70140000000001</v>
      </c>
      <c r="F867" t="s">
        <v>8</v>
      </c>
      <c r="G867">
        <v>1975</v>
      </c>
      <c r="H867" s="2" t="s">
        <v>2228</v>
      </c>
      <c r="I867" t="s">
        <v>16</v>
      </c>
      <c r="J867">
        <v>1995</v>
      </c>
      <c r="K867" s="2" t="s">
        <v>2028</v>
      </c>
      <c r="L867">
        <v>19.600000000000001</v>
      </c>
      <c r="M867">
        <v>80</v>
      </c>
      <c r="N867">
        <v>1.5</v>
      </c>
      <c r="O867" t="s">
        <v>3</v>
      </c>
    </row>
    <row r="868" spans="1:15" hidden="1" x14ac:dyDescent="0.25">
      <c r="B868">
        <v>23887</v>
      </c>
      <c r="C868" t="s">
        <v>870</v>
      </c>
      <c r="D868">
        <v>-35.171199999999999</v>
      </c>
      <c r="E868">
        <v>138.67830000000001</v>
      </c>
      <c r="F868" t="s">
        <v>30</v>
      </c>
      <c r="G868">
        <v>1998</v>
      </c>
      <c r="H868" s="2" t="s">
        <v>2321</v>
      </c>
      <c r="I868" t="s">
        <v>8</v>
      </c>
      <c r="J868">
        <v>2012</v>
      </c>
      <c r="K868" s="2" t="s">
        <v>2511</v>
      </c>
      <c r="L868">
        <v>14.6</v>
      </c>
      <c r="M868">
        <v>97</v>
      </c>
      <c r="N868">
        <v>7.9</v>
      </c>
      <c r="O868" t="s">
        <v>9</v>
      </c>
    </row>
    <row r="869" spans="1:15" x14ac:dyDescent="0.25">
      <c r="B869">
        <v>15603</v>
      </c>
      <c r="C869" t="s">
        <v>871</v>
      </c>
      <c r="D869">
        <v>-25.8428</v>
      </c>
      <c r="E869">
        <v>133.30269999999999</v>
      </c>
      <c r="F869" t="s">
        <v>1</v>
      </c>
      <c r="G869">
        <v>1980</v>
      </c>
      <c r="H869" s="2" t="s">
        <v>2271</v>
      </c>
      <c r="I869" t="s">
        <v>8</v>
      </c>
      <c r="J869">
        <v>2012</v>
      </c>
      <c r="K869" s="2" t="s">
        <v>2511</v>
      </c>
      <c r="L869">
        <v>32.299999999999997</v>
      </c>
      <c r="M869">
        <v>93</v>
      </c>
      <c r="N869">
        <v>4.2</v>
      </c>
      <c r="O869" t="s">
        <v>3</v>
      </c>
    </row>
    <row r="870" spans="1:15" hidden="1" x14ac:dyDescent="0.25">
      <c r="B870">
        <v>61029</v>
      </c>
      <c r="C870" t="s">
        <v>872</v>
      </c>
      <c r="D870">
        <v>-33.2333</v>
      </c>
      <c r="E870">
        <v>151.19999999999999</v>
      </c>
      <c r="F870" t="s">
        <v>8</v>
      </c>
      <c r="G870">
        <v>1968</v>
      </c>
      <c r="H870" s="2" t="s">
        <v>2039</v>
      </c>
      <c r="I870" t="s">
        <v>11</v>
      </c>
      <c r="J870">
        <v>1981</v>
      </c>
      <c r="K870" s="2" t="s">
        <v>2577</v>
      </c>
      <c r="L870">
        <v>12.8</v>
      </c>
      <c r="M870">
        <v>100</v>
      </c>
      <c r="N870">
        <v>2</v>
      </c>
      <c r="O870" t="s">
        <v>3</v>
      </c>
    </row>
    <row r="871" spans="1:15" hidden="1" x14ac:dyDescent="0.25">
      <c r="B871">
        <v>200182</v>
      </c>
      <c r="C871" t="s">
        <v>873</v>
      </c>
      <c r="D871">
        <v>-6.0167000000000002</v>
      </c>
      <c r="E871">
        <v>144.9667</v>
      </c>
      <c r="F871" t="s">
        <v>5</v>
      </c>
      <c r="G871">
        <v>1965</v>
      </c>
      <c r="H871" s="2" t="s">
        <v>1945</v>
      </c>
      <c r="I871" t="s">
        <v>1</v>
      </c>
      <c r="J871">
        <v>1973</v>
      </c>
      <c r="K871" s="2" t="s">
        <v>1942</v>
      </c>
      <c r="L871">
        <v>8.8000000000000007</v>
      </c>
      <c r="M871">
        <v>97</v>
      </c>
      <c r="N871">
        <v>2</v>
      </c>
      <c r="O871" t="s">
        <v>3</v>
      </c>
    </row>
    <row r="872" spans="1:15" hidden="1" x14ac:dyDescent="0.25">
      <c r="B872">
        <v>2038</v>
      </c>
      <c r="C872" t="s">
        <v>874</v>
      </c>
      <c r="D872">
        <v>-15.7828</v>
      </c>
      <c r="E872">
        <v>128.7353</v>
      </c>
      <c r="F872" t="s">
        <v>5</v>
      </c>
      <c r="G872">
        <v>1965</v>
      </c>
      <c r="H872" s="2" t="s">
        <v>1945</v>
      </c>
      <c r="I872" t="s">
        <v>36</v>
      </c>
      <c r="J872">
        <v>1986</v>
      </c>
      <c r="K872" s="2" t="s">
        <v>2322</v>
      </c>
      <c r="L872">
        <v>21.3</v>
      </c>
      <c r="M872">
        <v>95</v>
      </c>
      <c r="N872">
        <v>1.9</v>
      </c>
      <c r="O872" t="s">
        <v>3</v>
      </c>
    </row>
    <row r="873" spans="1:15" hidden="1" x14ac:dyDescent="0.25">
      <c r="B873">
        <v>2056</v>
      </c>
      <c r="C873" t="s">
        <v>875</v>
      </c>
      <c r="D873">
        <v>-15.7814</v>
      </c>
      <c r="E873">
        <v>128.71</v>
      </c>
      <c r="F873" t="s">
        <v>36</v>
      </c>
      <c r="G873">
        <v>1986</v>
      </c>
      <c r="H873" s="2" t="s">
        <v>2322</v>
      </c>
      <c r="I873" t="s">
        <v>8</v>
      </c>
      <c r="J873">
        <v>2012</v>
      </c>
      <c r="K873" s="2" t="s">
        <v>2511</v>
      </c>
      <c r="L873">
        <v>26.8</v>
      </c>
      <c r="M873">
        <v>95</v>
      </c>
      <c r="N873">
        <v>7</v>
      </c>
      <c r="O873" t="s">
        <v>9</v>
      </c>
    </row>
    <row r="874" spans="1:15" x14ac:dyDescent="0.25">
      <c r="B874">
        <v>1009</v>
      </c>
      <c r="C874" t="s">
        <v>876</v>
      </c>
      <c r="D874">
        <v>-15.487500000000001</v>
      </c>
      <c r="E874">
        <v>124.5222</v>
      </c>
      <c r="F874" t="s">
        <v>5</v>
      </c>
      <c r="G874">
        <v>1965</v>
      </c>
      <c r="H874" s="2" t="s">
        <v>1945</v>
      </c>
      <c r="I874" t="s">
        <v>36</v>
      </c>
      <c r="J874">
        <v>2012</v>
      </c>
      <c r="K874" s="2" t="s">
        <v>2198</v>
      </c>
      <c r="L874">
        <v>42.3</v>
      </c>
      <c r="M874">
        <v>84</v>
      </c>
      <c r="N874">
        <v>2.2999999999999998</v>
      </c>
      <c r="O874" t="s">
        <v>3</v>
      </c>
    </row>
    <row r="875" spans="1:15" hidden="1" x14ac:dyDescent="0.25">
      <c r="B875">
        <v>66043</v>
      </c>
      <c r="C875" t="s">
        <v>877</v>
      </c>
      <c r="D875">
        <v>-34.003900000000002</v>
      </c>
      <c r="E875">
        <v>151.21109999999999</v>
      </c>
      <c r="F875" t="s">
        <v>13</v>
      </c>
      <c r="G875">
        <v>2000</v>
      </c>
      <c r="H875" s="2" t="s">
        <v>2323</v>
      </c>
      <c r="I875" t="s">
        <v>36</v>
      </c>
      <c r="J875">
        <v>2011</v>
      </c>
      <c r="K875" s="2" t="s">
        <v>2220</v>
      </c>
      <c r="L875">
        <v>1.1000000000000001</v>
      </c>
      <c r="M875">
        <v>2</v>
      </c>
      <c r="N875">
        <v>1.2</v>
      </c>
      <c r="O875" t="s">
        <v>9</v>
      </c>
    </row>
    <row r="876" spans="1:15" x14ac:dyDescent="0.25">
      <c r="B876">
        <v>9064</v>
      </c>
      <c r="C876" t="s">
        <v>878</v>
      </c>
      <c r="D876">
        <v>-32.2258</v>
      </c>
      <c r="E876">
        <v>115.7611</v>
      </c>
      <c r="F876" t="s">
        <v>30</v>
      </c>
      <c r="G876">
        <v>1955</v>
      </c>
      <c r="H876" s="2" t="s">
        <v>2324</v>
      </c>
      <c r="I876" t="s">
        <v>2</v>
      </c>
      <c r="J876">
        <v>2012</v>
      </c>
      <c r="K876" s="2" t="s">
        <v>2393</v>
      </c>
      <c r="L876">
        <v>53.8</v>
      </c>
      <c r="M876">
        <v>84</v>
      </c>
      <c r="N876">
        <v>1.9</v>
      </c>
      <c r="O876" t="s">
        <v>3</v>
      </c>
    </row>
    <row r="877" spans="1:15" x14ac:dyDescent="0.25">
      <c r="B877">
        <v>80091</v>
      </c>
      <c r="C877" t="s">
        <v>879</v>
      </c>
      <c r="D877">
        <v>-36.335000000000001</v>
      </c>
      <c r="E877">
        <v>145.06379999999999</v>
      </c>
      <c r="F877" t="s">
        <v>5</v>
      </c>
      <c r="G877">
        <v>1965</v>
      </c>
      <c r="H877" s="2" t="s">
        <v>1945</v>
      </c>
      <c r="I877" t="s">
        <v>8</v>
      </c>
      <c r="J877">
        <v>2012</v>
      </c>
      <c r="K877" s="2" t="s">
        <v>2511</v>
      </c>
      <c r="L877">
        <v>48</v>
      </c>
      <c r="M877">
        <v>95</v>
      </c>
      <c r="N877">
        <v>3.3</v>
      </c>
      <c r="O877" t="s">
        <v>9</v>
      </c>
    </row>
    <row r="878" spans="1:15" hidden="1" x14ac:dyDescent="0.25">
      <c r="A878">
        <v>1</v>
      </c>
      <c r="B878">
        <v>18044</v>
      </c>
      <c r="C878" t="s">
        <v>880</v>
      </c>
      <c r="D878">
        <v>-33.133200000000002</v>
      </c>
      <c r="E878">
        <v>135.55520000000001</v>
      </c>
      <c r="F878" t="s">
        <v>7</v>
      </c>
      <c r="G878">
        <v>1930</v>
      </c>
      <c r="H878" s="2" t="s">
        <v>2325</v>
      </c>
      <c r="I878" t="s">
        <v>8</v>
      </c>
      <c r="J878">
        <v>2012</v>
      </c>
      <c r="K878" s="2" t="s">
        <v>2511</v>
      </c>
      <c r="L878">
        <v>82.8</v>
      </c>
      <c r="M878">
        <v>99</v>
      </c>
      <c r="N878">
        <v>3.2</v>
      </c>
      <c r="O878" t="s">
        <v>3</v>
      </c>
    </row>
    <row r="879" spans="1:15" hidden="1" x14ac:dyDescent="0.25">
      <c r="B879">
        <v>26013</v>
      </c>
      <c r="C879" t="s">
        <v>881</v>
      </c>
      <c r="D879">
        <v>-36.880299999999998</v>
      </c>
      <c r="E879">
        <v>140.92859999999999</v>
      </c>
      <c r="F879" t="s">
        <v>5</v>
      </c>
      <c r="G879">
        <v>1965</v>
      </c>
      <c r="H879" s="2" t="s">
        <v>1945</v>
      </c>
      <c r="I879" t="s">
        <v>13</v>
      </c>
      <c r="J879">
        <v>1995</v>
      </c>
      <c r="K879" s="2" t="s">
        <v>2266</v>
      </c>
      <c r="L879">
        <v>30.4</v>
      </c>
      <c r="M879">
        <v>99</v>
      </c>
      <c r="N879">
        <v>1</v>
      </c>
      <c r="O879" t="s">
        <v>3</v>
      </c>
    </row>
    <row r="880" spans="1:15" hidden="1" x14ac:dyDescent="0.25">
      <c r="B880">
        <v>88123</v>
      </c>
      <c r="C880" t="s">
        <v>882</v>
      </c>
      <c r="D880">
        <v>-37.25</v>
      </c>
      <c r="E880">
        <v>144.43780000000001</v>
      </c>
      <c r="F880" t="s">
        <v>16</v>
      </c>
      <c r="G880">
        <v>1969</v>
      </c>
      <c r="H880" s="2" t="s">
        <v>2046</v>
      </c>
      <c r="I880" t="s">
        <v>7</v>
      </c>
      <c r="J880">
        <v>1976</v>
      </c>
      <c r="K880" s="2" t="s">
        <v>2562</v>
      </c>
      <c r="L880">
        <v>6.7</v>
      </c>
      <c r="M880">
        <v>99</v>
      </c>
      <c r="N880">
        <v>2</v>
      </c>
      <c r="O880" t="s">
        <v>3</v>
      </c>
    </row>
    <row r="881" spans="2:15" hidden="1" x14ac:dyDescent="0.25">
      <c r="B881">
        <v>88036</v>
      </c>
      <c r="C881" t="s">
        <v>883</v>
      </c>
      <c r="D881">
        <v>-37.25</v>
      </c>
      <c r="E881">
        <v>144.44999999999999</v>
      </c>
      <c r="F881" t="s">
        <v>5</v>
      </c>
      <c r="G881">
        <v>1957</v>
      </c>
      <c r="H881" s="2" t="s">
        <v>1939</v>
      </c>
      <c r="I881" t="s">
        <v>13</v>
      </c>
      <c r="J881">
        <v>1966</v>
      </c>
      <c r="K881" s="2" t="s">
        <v>2144</v>
      </c>
      <c r="L881">
        <v>9.4</v>
      </c>
      <c r="M881">
        <v>84</v>
      </c>
      <c r="N881">
        <v>1.9</v>
      </c>
      <c r="O881" t="s">
        <v>3</v>
      </c>
    </row>
    <row r="882" spans="2:15" hidden="1" x14ac:dyDescent="0.25">
      <c r="B882">
        <v>99022</v>
      </c>
      <c r="C882" t="s">
        <v>884</v>
      </c>
      <c r="D882">
        <v>-40.202800000000003</v>
      </c>
      <c r="E882">
        <v>148.2372</v>
      </c>
      <c r="F882" t="s">
        <v>11</v>
      </c>
      <c r="G882">
        <v>1992</v>
      </c>
      <c r="H882" s="2" t="s">
        <v>1998</v>
      </c>
      <c r="I882" t="s">
        <v>32</v>
      </c>
      <c r="J882">
        <v>1996</v>
      </c>
      <c r="K882" s="2" t="s">
        <v>2203</v>
      </c>
      <c r="L882">
        <v>3.9</v>
      </c>
      <c r="M882">
        <v>95</v>
      </c>
      <c r="N882">
        <v>3.7</v>
      </c>
      <c r="O882" t="s">
        <v>3</v>
      </c>
    </row>
    <row r="883" spans="2:15" x14ac:dyDescent="0.25">
      <c r="B883">
        <v>39059</v>
      </c>
      <c r="C883" t="s">
        <v>885</v>
      </c>
      <c r="D883">
        <v>-24.111599999999999</v>
      </c>
      <c r="E883">
        <v>152.71610000000001</v>
      </c>
      <c r="F883" t="s">
        <v>5</v>
      </c>
      <c r="G883">
        <v>1957</v>
      </c>
      <c r="H883" s="2" t="s">
        <v>1939</v>
      </c>
      <c r="I883" t="s">
        <v>8</v>
      </c>
      <c r="J883">
        <v>2012</v>
      </c>
      <c r="K883" s="2" t="s">
        <v>2511</v>
      </c>
      <c r="L883">
        <v>56</v>
      </c>
      <c r="M883">
        <v>98</v>
      </c>
      <c r="N883">
        <v>4.0999999999999996</v>
      </c>
      <c r="O883" t="s">
        <v>9</v>
      </c>
    </row>
    <row r="884" spans="2:15" hidden="1" x14ac:dyDescent="0.25">
      <c r="B884">
        <v>200065</v>
      </c>
      <c r="C884" t="s">
        <v>886</v>
      </c>
      <c r="D884">
        <v>-6.7332999999999998</v>
      </c>
      <c r="E884">
        <v>147</v>
      </c>
      <c r="F884" t="s">
        <v>16</v>
      </c>
      <c r="G884">
        <v>1945</v>
      </c>
      <c r="H884" s="2" t="s">
        <v>2326</v>
      </c>
      <c r="I884" t="s">
        <v>8</v>
      </c>
      <c r="J884">
        <v>1973</v>
      </c>
      <c r="K884" s="2" t="s">
        <v>2462</v>
      </c>
      <c r="L884">
        <v>28.4</v>
      </c>
      <c r="M884">
        <v>99</v>
      </c>
      <c r="N884">
        <v>6.8</v>
      </c>
      <c r="O884" t="s">
        <v>3</v>
      </c>
    </row>
    <row r="885" spans="2:15" hidden="1" x14ac:dyDescent="0.25">
      <c r="B885">
        <v>200332</v>
      </c>
      <c r="C885" t="s">
        <v>887</v>
      </c>
      <c r="D885">
        <v>-6.7167000000000003</v>
      </c>
      <c r="E885">
        <v>147</v>
      </c>
      <c r="F885" t="s">
        <v>5</v>
      </c>
      <c r="G885">
        <v>1965</v>
      </c>
      <c r="H885" s="2" t="s">
        <v>1945</v>
      </c>
      <c r="I885" t="s">
        <v>30</v>
      </c>
      <c r="J885">
        <v>1973</v>
      </c>
      <c r="K885" s="2" t="s">
        <v>2560</v>
      </c>
      <c r="L885">
        <v>6.8</v>
      </c>
      <c r="M885">
        <v>53</v>
      </c>
      <c r="N885">
        <v>1.7</v>
      </c>
      <c r="O885" t="s">
        <v>3</v>
      </c>
    </row>
    <row r="886" spans="2:15" hidden="1" x14ac:dyDescent="0.25">
      <c r="B886">
        <v>200429</v>
      </c>
      <c r="C886" t="s">
        <v>888</v>
      </c>
      <c r="D886">
        <v>-5.3333000000000004</v>
      </c>
      <c r="E886">
        <v>150.0333</v>
      </c>
      <c r="F886" t="s">
        <v>5</v>
      </c>
      <c r="G886">
        <v>1962</v>
      </c>
      <c r="H886" s="2" t="s">
        <v>1933</v>
      </c>
      <c r="I886" t="s">
        <v>11</v>
      </c>
      <c r="J886">
        <v>1972</v>
      </c>
      <c r="K886" s="2" t="s">
        <v>2465</v>
      </c>
      <c r="L886">
        <v>10.5</v>
      </c>
      <c r="M886">
        <v>88</v>
      </c>
      <c r="N886">
        <v>1.9</v>
      </c>
      <c r="O886" t="s">
        <v>3</v>
      </c>
    </row>
    <row r="887" spans="2:15" hidden="1" x14ac:dyDescent="0.25">
      <c r="B887">
        <v>14829</v>
      </c>
      <c r="C887" t="s">
        <v>889</v>
      </c>
      <c r="D887">
        <v>-18.3325</v>
      </c>
      <c r="E887">
        <v>130.63579999999999</v>
      </c>
      <c r="F887" t="s">
        <v>2</v>
      </c>
      <c r="G887">
        <v>1967</v>
      </c>
      <c r="H887" s="2" t="s">
        <v>2004</v>
      </c>
      <c r="I887" t="s">
        <v>8</v>
      </c>
      <c r="J887">
        <v>2012</v>
      </c>
      <c r="K887" s="2" t="s">
        <v>2511</v>
      </c>
      <c r="L887">
        <v>19.899999999999999</v>
      </c>
      <c r="M887">
        <v>42</v>
      </c>
      <c r="N887">
        <v>6.1</v>
      </c>
      <c r="O887" t="s">
        <v>9</v>
      </c>
    </row>
    <row r="888" spans="2:15" hidden="1" x14ac:dyDescent="0.25">
      <c r="B888">
        <v>91251</v>
      </c>
      <c r="C888" t="s">
        <v>890</v>
      </c>
      <c r="D888">
        <v>-41.416699999999999</v>
      </c>
      <c r="E888">
        <v>146.1833</v>
      </c>
      <c r="F888" t="s">
        <v>5</v>
      </c>
      <c r="G888">
        <v>1987</v>
      </c>
      <c r="H888" s="2" t="s">
        <v>2032</v>
      </c>
      <c r="I888" t="s">
        <v>5</v>
      </c>
      <c r="J888">
        <v>1989</v>
      </c>
      <c r="K888" s="2" t="s">
        <v>2106</v>
      </c>
      <c r="L888">
        <v>1.5</v>
      </c>
      <c r="M888">
        <v>36</v>
      </c>
      <c r="N888">
        <v>1</v>
      </c>
      <c r="O888" t="s">
        <v>3</v>
      </c>
    </row>
    <row r="889" spans="2:15" x14ac:dyDescent="0.25">
      <c r="B889">
        <v>75039</v>
      </c>
      <c r="C889" t="s">
        <v>891</v>
      </c>
      <c r="D889">
        <v>-33.283299999999997</v>
      </c>
      <c r="E889">
        <v>146.3707</v>
      </c>
      <c r="F889" t="s">
        <v>2</v>
      </c>
      <c r="G889">
        <v>1967</v>
      </c>
      <c r="H889" s="2" t="s">
        <v>2004</v>
      </c>
      <c r="I889" t="s">
        <v>16</v>
      </c>
      <c r="J889">
        <v>2012</v>
      </c>
      <c r="K889" s="2" t="s">
        <v>2402</v>
      </c>
      <c r="L889">
        <v>42.7</v>
      </c>
      <c r="M889">
        <v>83</v>
      </c>
      <c r="N889">
        <v>1.9</v>
      </c>
      <c r="O889" t="s">
        <v>3</v>
      </c>
    </row>
    <row r="890" spans="2:15" x14ac:dyDescent="0.25">
      <c r="B890">
        <v>88023</v>
      </c>
      <c r="C890" t="s">
        <v>892</v>
      </c>
      <c r="D890">
        <v>-37.231299999999997</v>
      </c>
      <c r="E890">
        <v>145.91239999999999</v>
      </c>
      <c r="F890" t="s">
        <v>36</v>
      </c>
      <c r="G890">
        <v>1970</v>
      </c>
      <c r="H890" s="2" t="s">
        <v>2263</v>
      </c>
      <c r="I890" t="s">
        <v>8</v>
      </c>
      <c r="J890">
        <v>2012</v>
      </c>
      <c r="K890" s="2" t="s">
        <v>2511</v>
      </c>
      <c r="L890">
        <v>42.8</v>
      </c>
      <c r="M890">
        <v>99</v>
      </c>
      <c r="N890">
        <v>2</v>
      </c>
      <c r="O890" t="s">
        <v>3</v>
      </c>
    </row>
    <row r="891" spans="2:15" hidden="1" x14ac:dyDescent="0.25">
      <c r="B891">
        <v>10911</v>
      </c>
      <c r="C891" t="s">
        <v>893</v>
      </c>
      <c r="D891">
        <v>-33.1006</v>
      </c>
      <c r="E891">
        <v>118.46469999999999</v>
      </c>
      <c r="F891" t="s">
        <v>32</v>
      </c>
      <c r="G891">
        <v>1997</v>
      </c>
      <c r="H891" s="2" t="s">
        <v>1970</v>
      </c>
      <c r="I891" t="s">
        <v>8</v>
      </c>
      <c r="J891">
        <v>2012</v>
      </c>
      <c r="K891" s="2" t="s">
        <v>2511</v>
      </c>
      <c r="L891">
        <v>15.6</v>
      </c>
      <c r="M891">
        <v>98</v>
      </c>
      <c r="N891">
        <v>8.1999999999999993</v>
      </c>
      <c r="O891" t="s">
        <v>9</v>
      </c>
    </row>
    <row r="892" spans="2:15" x14ac:dyDescent="0.25">
      <c r="B892">
        <v>10592</v>
      </c>
      <c r="C892" t="s">
        <v>894</v>
      </c>
      <c r="D892">
        <v>-33.1006</v>
      </c>
      <c r="E892">
        <v>118.46250000000001</v>
      </c>
      <c r="F892" t="s">
        <v>5</v>
      </c>
      <c r="G892">
        <v>1964</v>
      </c>
      <c r="H892" s="2" t="s">
        <v>1995</v>
      </c>
      <c r="I892" t="s">
        <v>11</v>
      </c>
      <c r="J892">
        <v>2012</v>
      </c>
      <c r="K892" s="2" t="s">
        <v>2179</v>
      </c>
      <c r="L892">
        <v>48.7</v>
      </c>
      <c r="M892">
        <v>96</v>
      </c>
      <c r="N892">
        <v>3.8</v>
      </c>
      <c r="O892" t="s">
        <v>3</v>
      </c>
    </row>
    <row r="893" spans="2:15" hidden="1" x14ac:dyDescent="0.25">
      <c r="B893">
        <v>200226</v>
      </c>
      <c r="C893" t="s">
        <v>895</v>
      </c>
      <c r="D893">
        <v>-6.4166999999999996</v>
      </c>
      <c r="E893">
        <v>143.33330000000001</v>
      </c>
      <c r="F893" t="s">
        <v>5</v>
      </c>
      <c r="G893">
        <v>1957</v>
      </c>
      <c r="H893" s="2" t="s">
        <v>1939</v>
      </c>
      <c r="I893" t="s">
        <v>8</v>
      </c>
      <c r="J893">
        <v>1966</v>
      </c>
      <c r="K893" s="2" t="s">
        <v>2388</v>
      </c>
      <c r="L893">
        <v>7.7</v>
      </c>
      <c r="M893">
        <v>68</v>
      </c>
      <c r="N893">
        <v>1.9</v>
      </c>
      <c r="O893" t="s">
        <v>3</v>
      </c>
    </row>
    <row r="894" spans="2:15" hidden="1" x14ac:dyDescent="0.25">
      <c r="B894">
        <v>31110</v>
      </c>
      <c r="C894" t="s">
        <v>896</v>
      </c>
      <c r="D894">
        <v>-15.833299999999999</v>
      </c>
      <c r="E894">
        <v>144.85</v>
      </c>
      <c r="F894" t="s">
        <v>7</v>
      </c>
      <c r="G894">
        <v>1970</v>
      </c>
      <c r="H894" s="2" t="s">
        <v>1943</v>
      </c>
      <c r="I894" t="s">
        <v>23</v>
      </c>
      <c r="J894">
        <v>1974</v>
      </c>
      <c r="K894" s="2" t="s">
        <v>1974</v>
      </c>
      <c r="L894">
        <v>3.6</v>
      </c>
      <c r="M894">
        <v>51</v>
      </c>
      <c r="N894">
        <v>1.8</v>
      </c>
      <c r="O894" t="s">
        <v>3</v>
      </c>
    </row>
    <row r="895" spans="2:15" hidden="1" x14ac:dyDescent="0.25">
      <c r="B895">
        <v>92085</v>
      </c>
      <c r="C895" t="s">
        <v>897</v>
      </c>
      <c r="D895">
        <v>-42.009700000000002</v>
      </c>
      <c r="E895">
        <v>147.79329999999999</v>
      </c>
      <c r="F895" t="s">
        <v>30</v>
      </c>
      <c r="G895">
        <v>1971</v>
      </c>
      <c r="H895" s="2" t="s">
        <v>2327</v>
      </c>
      <c r="I895" t="s">
        <v>1</v>
      </c>
      <c r="J895">
        <v>1989</v>
      </c>
      <c r="K895" s="2" t="s">
        <v>2414</v>
      </c>
      <c r="L895">
        <v>18.5</v>
      </c>
      <c r="M895">
        <v>98</v>
      </c>
      <c r="N895">
        <v>1.9</v>
      </c>
      <c r="O895" t="s">
        <v>3</v>
      </c>
    </row>
    <row r="896" spans="2:15" hidden="1" x14ac:dyDescent="0.25">
      <c r="B896">
        <v>92019</v>
      </c>
      <c r="C896" t="s">
        <v>898</v>
      </c>
      <c r="D896">
        <v>-42.006700000000002</v>
      </c>
      <c r="E896">
        <v>147.79750000000001</v>
      </c>
      <c r="F896" t="s">
        <v>2</v>
      </c>
      <c r="G896">
        <v>1989</v>
      </c>
      <c r="H896" s="2" t="s">
        <v>2193</v>
      </c>
      <c r="I896" t="s">
        <v>8</v>
      </c>
      <c r="J896">
        <v>2012</v>
      </c>
      <c r="K896" s="2" t="s">
        <v>2511</v>
      </c>
      <c r="L896">
        <v>23.3</v>
      </c>
      <c r="M896">
        <v>98</v>
      </c>
      <c r="N896">
        <v>2.1</v>
      </c>
      <c r="O896" t="s">
        <v>3</v>
      </c>
    </row>
    <row r="897" spans="1:15" hidden="1" x14ac:dyDescent="0.25">
      <c r="B897">
        <v>84083</v>
      </c>
      <c r="C897" t="s">
        <v>899</v>
      </c>
      <c r="D897">
        <v>-37.869199999999999</v>
      </c>
      <c r="E897">
        <v>147.99610000000001</v>
      </c>
      <c r="F897" t="s">
        <v>1</v>
      </c>
      <c r="G897">
        <v>1965</v>
      </c>
      <c r="H897" s="2" t="s">
        <v>1940</v>
      </c>
      <c r="I897" t="s">
        <v>13</v>
      </c>
      <c r="J897">
        <v>2006</v>
      </c>
      <c r="K897" s="2" t="s">
        <v>2578</v>
      </c>
      <c r="L897">
        <v>40.799999999999997</v>
      </c>
      <c r="M897">
        <v>97</v>
      </c>
      <c r="N897">
        <v>2.8</v>
      </c>
      <c r="O897" t="s">
        <v>3</v>
      </c>
    </row>
    <row r="898" spans="1:15" hidden="1" x14ac:dyDescent="0.25">
      <c r="B898">
        <v>84150</v>
      </c>
      <c r="C898" t="s">
        <v>900</v>
      </c>
      <c r="D898">
        <v>-37.871699999999997</v>
      </c>
      <c r="E898">
        <v>148.006</v>
      </c>
      <c r="F898" t="s">
        <v>32</v>
      </c>
      <c r="G898">
        <v>2006</v>
      </c>
      <c r="H898" s="2" t="s">
        <v>2328</v>
      </c>
      <c r="I898" t="s">
        <v>8</v>
      </c>
      <c r="J898">
        <v>2012</v>
      </c>
      <c r="K898" s="2" t="s">
        <v>2511</v>
      </c>
      <c r="L898">
        <v>6.6</v>
      </c>
      <c r="M898">
        <v>94</v>
      </c>
      <c r="N898">
        <v>2.8</v>
      </c>
      <c r="O898" t="s">
        <v>3</v>
      </c>
    </row>
    <row r="899" spans="1:15" hidden="1" x14ac:dyDescent="0.25">
      <c r="B899">
        <v>96015</v>
      </c>
      <c r="C899" t="s">
        <v>901</v>
      </c>
      <c r="D899">
        <v>-42.1</v>
      </c>
      <c r="E899">
        <v>146.2167</v>
      </c>
      <c r="F899" t="s">
        <v>5</v>
      </c>
      <c r="G899">
        <v>1957</v>
      </c>
      <c r="H899" s="2" t="s">
        <v>1939</v>
      </c>
      <c r="I899" t="s">
        <v>30</v>
      </c>
      <c r="J899">
        <v>1989</v>
      </c>
      <c r="K899" s="2" t="s">
        <v>2530</v>
      </c>
      <c r="L899">
        <v>31.3</v>
      </c>
      <c r="M899">
        <v>93</v>
      </c>
      <c r="N899">
        <v>1.1000000000000001</v>
      </c>
      <c r="O899" t="s">
        <v>3</v>
      </c>
    </row>
    <row r="900" spans="1:15" hidden="1" x14ac:dyDescent="0.25">
      <c r="B900">
        <v>96071</v>
      </c>
      <c r="C900" t="s">
        <v>902</v>
      </c>
      <c r="D900">
        <v>-42.117800000000003</v>
      </c>
      <c r="E900">
        <v>146.1772</v>
      </c>
      <c r="F900" t="s">
        <v>2</v>
      </c>
      <c r="G900">
        <v>1989</v>
      </c>
      <c r="H900" s="2" t="s">
        <v>2193</v>
      </c>
      <c r="I900" t="s">
        <v>8</v>
      </c>
      <c r="J900">
        <v>2012</v>
      </c>
      <c r="K900" s="2" t="s">
        <v>2511</v>
      </c>
      <c r="L900">
        <v>23.3</v>
      </c>
      <c r="M900">
        <v>99</v>
      </c>
      <c r="N900">
        <v>1</v>
      </c>
      <c r="O900" t="s">
        <v>3</v>
      </c>
    </row>
    <row r="901" spans="1:15" hidden="1" x14ac:dyDescent="0.25">
      <c r="B901">
        <v>16081</v>
      </c>
      <c r="C901" t="s">
        <v>903</v>
      </c>
      <c r="D901">
        <v>-31.895299999999999</v>
      </c>
      <c r="E901">
        <v>137.71440000000001</v>
      </c>
      <c r="F901" t="s">
        <v>32</v>
      </c>
      <c r="G901">
        <v>1973</v>
      </c>
      <c r="H901" s="2" t="s">
        <v>1983</v>
      </c>
      <c r="I901" t="s">
        <v>36</v>
      </c>
      <c r="J901">
        <v>1980</v>
      </c>
      <c r="K901" s="2" t="s">
        <v>2208</v>
      </c>
      <c r="L901">
        <v>3.4</v>
      </c>
      <c r="M901">
        <v>47</v>
      </c>
      <c r="N901">
        <v>1</v>
      </c>
      <c r="O901" t="s">
        <v>3</v>
      </c>
    </row>
    <row r="902" spans="1:15" x14ac:dyDescent="0.25">
      <c r="B902">
        <v>47016</v>
      </c>
      <c r="C902" t="s">
        <v>904</v>
      </c>
      <c r="D902">
        <v>-34.043799999999997</v>
      </c>
      <c r="E902">
        <v>141.26759999999999</v>
      </c>
      <c r="F902" t="s">
        <v>5</v>
      </c>
      <c r="G902">
        <v>1965</v>
      </c>
      <c r="H902" s="2" t="s">
        <v>1945</v>
      </c>
      <c r="I902" t="s">
        <v>8</v>
      </c>
      <c r="J902">
        <v>2012</v>
      </c>
      <c r="K902" s="2" t="s">
        <v>2511</v>
      </c>
      <c r="L902">
        <v>48</v>
      </c>
      <c r="M902">
        <v>99</v>
      </c>
      <c r="N902">
        <v>1</v>
      </c>
      <c r="O902" t="s">
        <v>3</v>
      </c>
    </row>
    <row r="903" spans="1:15" hidden="1" x14ac:dyDescent="0.25">
      <c r="B903">
        <v>25562</v>
      </c>
      <c r="C903" t="s">
        <v>905</v>
      </c>
      <c r="D903">
        <v>-35.377800000000001</v>
      </c>
      <c r="E903">
        <v>140.5378</v>
      </c>
      <c r="F903" t="s">
        <v>32</v>
      </c>
      <c r="G903">
        <v>2004</v>
      </c>
      <c r="H903" s="2" t="s">
        <v>2241</v>
      </c>
      <c r="I903" t="s">
        <v>8</v>
      </c>
      <c r="J903">
        <v>2012</v>
      </c>
      <c r="K903" s="2" t="s">
        <v>2511</v>
      </c>
      <c r="L903">
        <v>8.6</v>
      </c>
      <c r="M903">
        <v>98</v>
      </c>
      <c r="N903">
        <v>7.9</v>
      </c>
      <c r="O903" t="s">
        <v>9</v>
      </c>
    </row>
    <row r="904" spans="1:15" x14ac:dyDescent="0.25">
      <c r="B904">
        <v>25509</v>
      </c>
      <c r="C904" t="s">
        <v>906</v>
      </c>
      <c r="D904">
        <v>-35.328800000000001</v>
      </c>
      <c r="E904">
        <v>140.51750000000001</v>
      </c>
      <c r="F904" t="s">
        <v>5</v>
      </c>
      <c r="G904">
        <v>1957</v>
      </c>
      <c r="H904" s="2" t="s">
        <v>1939</v>
      </c>
      <c r="I904" t="s">
        <v>8</v>
      </c>
      <c r="J904">
        <v>2012</v>
      </c>
      <c r="K904" s="2" t="s">
        <v>2511</v>
      </c>
      <c r="L904">
        <v>55.8</v>
      </c>
      <c r="M904">
        <v>98</v>
      </c>
      <c r="N904">
        <v>3.2</v>
      </c>
      <c r="O904" t="s">
        <v>3</v>
      </c>
    </row>
    <row r="905" spans="1:15" x14ac:dyDescent="0.25">
      <c r="B905">
        <v>9114</v>
      </c>
      <c r="C905" t="s">
        <v>907</v>
      </c>
      <c r="D905">
        <v>-31.016400000000001</v>
      </c>
      <c r="E905">
        <v>115.33</v>
      </c>
      <c r="F905" t="s">
        <v>2</v>
      </c>
      <c r="G905">
        <v>1965</v>
      </c>
      <c r="H905" s="2" t="s">
        <v>2329</v>
      </c>
      <c r="I905" t="s">
        <v>8</v>
      </c>
      <c r="J905">
        <v>2012</v>
      </c>
      <c r="K905" s="2" t="s">
        <v>2511</v>
      </c>
      <c r="L905">
        <v>47.3</v>
      </c>
      <c r="M905">
        <v>99</v>
      </c>
      <c r="N905">
        <v>4.5</v>
      </c>
      <c r="O905" t="s">
        <v>3</v>
      </c>
    </row>
    <row r="906" spans="1:15" hidden="1" x14ac:dyDescent="0.25">
      <c r="B906">
        <v>300011</v>
      </c>
      <c r="C906" t="s">
        <v>908</v>
      </c>
      <c r="D906">
        <v>-66.3</v>
      </c>
      <c r="E906">
        <v>110.86669999999999</v>
      </c>
      <c r="F906" t="s">
        <v>5</v>
      </c>
      <c r="G906">
        <v>1984</v>
      </c>
      <c r="H906" s="2" t="s">
        <v>2234</v>
      </c>
      <c r="I906" t="s">
        <v>7</v>
      </c>
      <c r="J906">
        <v>1985</v>
      </c>
      <c r="K906" s="2" t="s">
        <v>2579</v>
      </c>
      <c r="L906">
        <v>0.4</v>
      </c>
      <c r="M906">
        <v>23</v>
      </c>
      <c r="N906">
        <v>4.9000000000000004</v>
      </c>
    </row>
    <row r="907" spans="1:15" hidden="1" x14ac:dyDescent="0.25">
      <c r="B907">
        <v>200595</v>
      </c>
      <c r="C907" t="s">
        <v>909</v>
      </c>
      <c r="D907">
        <v>-6.1</v>
      </c>
      <c r="E907">
        <v>145.33330000000001</v>
      </c>
      <c r="F907" t="s">
        <v>16</v>
      </c>
      <c r="G907">
        <v>1973</v>
      </c>
      <c r="H907" s="2" t="s">
        <v>2236</v>
      </c>
      <c r="I907" t="s">
        <v>1</v>
      </c>
      <c r="J907">
        <v>1973</v>
      </c>
      <c r="K907" s="2" t="s">
        <v>1942</v>
      </c>
      <c r="L907">
        <v>0.3</v>
      </c>
      <c r="M907">
        <v>89</v>
      </c>
      <c r="N907">
        <v>1.9</v>
      </c>
      <c r="O907" t="s">
        <v>3</v>
      </c>
    </row>
    <row r="908" spans="1:15" hidden="1" x14ac:dyDescent="0.25">
      <c r="A908">
        <v>1</v>
      </c>
      <c r="B908">
        <v>92045</v>
      </c>
      <c r="C908" t="s">
        <v>910</v>
      </c>
      <c r="D908">
        <v>-40.992800000000003</v>
      </c>
      <c r="E908">
        <v>148.3467</v>
      </c>
      <c r="F908" t="s">
        <v>5</v>
      </c>
      <c r="G908">
        <v>1961</v>
      </c>
      <c r="H908" s="2" t="s">
        <v>2330</v>
      </c>
      <c r="I908" t="s">
        <v>8</v>
      </c>
      <c r="J908">
        <v>2012</v>
      </c>
      <c r="K908" s="2" t="s">
        <v>2511</v>
      </c>
      <c r="L908">
        <v>52</v>
      </c>
      <c r="M908">
        <v>98</v>
      </c>
      <c r="N908">
        <v>4.7</v>
      </c>
      <c r="O908" t="s">
        <v>9</v>
      </c>
    </row>
    <row r="909" spans="1:15" x14ac:dyDescent="0.25">
      <c r="B909">
        <v>14612</v>
      </c>
      <c r="C909" t="s">
        <v>911</v>
      </c>
      <c r="D909">
        <v>-15.5748</v>
      </c>
      <c r="E909">
        <v>133.21369999999999</v>
      </c>
      <c r="F909" t="s">
        <v>5</v>
      </c>
      <c r="G909">
        <v>1965</v>
      </c>
      <c r="H909" s="2" t="s">
        <v>1945</v>
      </c>
      <c r="I909" t="s">
        <v>32</v>
      </c>
      <c r="J909">
        <v>2012</v>
      </c>
      <c r="K909" s="2" t="s">
        <v>2516</v>
      </c>
      <c r="L909">
        <v>47.2</v>
      </c>
      <c r="M909">
        <v>95</v>
      </c>
      <c r="N909">
        <v>2.9</v>
      </c>
      <c r="O909" t="s">
        <v>3</v>
      </c>
    </row>
    <row r="910" spans="1:15" hidden="1" x14ac:dyDescent="0.25">
      <c r="A910">
        <v>1</v>
      </c>
      <c r="B910">
        <v>91311</v>
      </c>
      <c r="C910" t="s">
        <v>912</v>
      </c>
      <c r="D910">
        <v>-41.549199999999999</v>
      </c>
      <c r="E910">
        <v>147.21440000000001</v>
      </c>
      <c r="F910" t="s">
        <v>16</v>
      </c>
      <c r="G910">
        <v>2004</v>
      </c>
      <c r="H910" s="2" t="s">
        <v>2120</v>
      </c>
      <c r="I910" t="s">
        <v>8</v>
      </c>
      <c r="J910">
        <v>2012</v>
      </c>
      <c r="K910" s="2" t="s">
        <v>2511</v>
      </c>
      <c r="L910">
        <v>8.5</v>
      </c>
      <c r="M910">
        <v>98</v>
      </c>
      <c r="N910">
        <v>8.8000000000000007</v>
      </c>
      <c r="O910" t="s">
        <v>9</v>
      </c>
    </row>
    <row r="911" spans="1:15" hidden="1" x14ac:dyDescent="0.25">
      <c r="B911">
        <v>91104</v>
      </c>
      <c r="C911" t="s">
        <v>913</v>
      </c>
      <c r="D911">
        <v>-41.539700000000003</v>
      </c>
      <c r="E911">
        <v>147.20330000000001</v>
      </c>
      <c r="F911" t="s">
        <v>30</v>
      </c>
      <c r="G911">
        <v>1939</v>
      </c>
      <c r="H911" s="2" t="s">
        <v>1967</v>
      </c>
      <c r="I911" t="s">
        <v>32</v>
      </c>
      <c r="J911">
        <v>2009</v>
      </c>
      <c r="K911" s="2" t="s">
        <v>2580</v>
      </c>
      <c r="L911">
        <v>70.3</v>
      </c>
      <c r="M911">
        <v>100</v>
      </c>
      <c r="N911">
        <v>7.5</v>
      </c>
      <c r="O911" t="s">
        <v>9</v>
      </c>
    </row>
    <row r="912" spans="1:15" hidden="1" x14ac:dyDescent="0.25">
      <c r="B912">
        <v>91218</v>
      </c>
      <c r="C912" t="s">
        <v>914</v>
      </c>
      <c r="D912">
        <v>-41.45</v>
      </c>
      <c r="E912">
        <v>147.16669999999999</v>
      </c>
      <c r="F912" t="s">
        <v>8</v>
      </c>
      <c r="G912">
        <v>1971</v>
      </c>
      <c r="H912" s="2" t="s">
        <v>2331</v>
      </c>
      <c r="I912" t="s">
        <v>8</v>
      </c>
      <c r="J912">
        <v>1979</v>
      </c>
      <c r="K912" s="2" t="s">
        <v>2521</v>
      </c>
      <c r="L912">
        <v>8.1</v>
      </c>
      <c r="M912">
        <v>97</v>
      </c>
      <c r="N912">
        <v>2</v>
      </c>
      <c r="O912" t="s">
        <v>3</v>
      </c>
    </row>
    <row r="913" spans="1:15" hidden="1" x14ac:dyDescent="0.25">
      <c r="B913">
        <v>91123</v>
      </c>
      <c r="C913" t="s">
        <v>915</v>
      </c>
      <c r="D913">
        <v>-41.466700000000003</v>
      </c>
      <c r="E913">
        <v>147.15</v>
      </c>
      <c r="F913" t="s">
        <v>5</v>
      </c>
      <c r="G913">
        <v>1965</v>
      </c>
      <c r="H913" s="2" t="s">
        <v>1945</v>
      </c>
      <c r="I913" t="s">
        <v>30</v>
      </c>
      <c r="J913">
        <v>1989</v>
      </c>
      <c r="K913" s="2" t="s">
        <v>2530</v>
      </c>
      <c r="L913">
        <v>22.8</v>
      </c>
      <c r="M913">
        <v>82</v>
      </c>
      <c r="N913">
        <v>1.7</v>
      </c>
      <c r="O913" t="s">
        <v>3</v>
      </c>
    </row>
    <row r="914" spans="1:15" hidden="1" x14ac:dyDescent="0.25">
      <c r="B914">
        <v>91049</v>
      </c>
      <c r="C914" t="s">
        <v>916</v>
      </c>
      <c r="D914">
        <v>-41.426400000000001</v>
      </c>
      <c r="E914">
        <v>147.1275</v>
      </c>
      <c r="F914" t="s">
        <v>5</v>
      </c>
      <c r="G914">
        <v>1884</v>
      </c>
      <c r="H914" s="2" t="s">
        <v>2332</v>
      </c>
      <c r="I914" t="s">
        <v>8</v>
      </c>
      <c r="J914">
        <v>1959</v>
      </c>
      <c r="K914" s="2" t="s">
        <v>2581</v>
      </c>
      <c r="L914">
        <v>58.6</v>
      </c>
      <c r="M914">
        <v>76</v>
      </c>
      <c r="N914">
        <v>1.7</v>
      </c>
      <c r="O914" t="s">
        <v>3</v>
      </c>
    </row>
    <row r="915" spans="1:15" hidden="1" x14ac:dyDescent="0.25">
      <c r="B915">
        <v>91179</v>
      </c>
      <c r="C915" t="s">
        <v>917</v>
      </c>
      <c r="D915">
        <v>-41.45</v>
      </c>
      <c r="E915">
        <v>147.15</v>
      </c>
      <c r="F915" t="s">
        <v>5</v>
      </c>
      <c r="G915">
        <v>1966</v>
      </c>
      <c r="H915" s="2" t="s">
        <v>2001</v>
      </c>
      <c r="I915" t="s">
        <v>30</v>
      </c>
      <c r="J915">
        <v>1972</v>
      </c>
      <c r="K915" s="2" t="s">
        <v>2187</v>
      </c>
      <c r="L915">
        <v>6.2</v>
      </c>
      <c r="M915">
        <v>72</v>
      </c>
      <c r="N915">
        <v>1.9</v>
      </c>
      <c r="O915" t="s">
        <v>3</v>
      </c>
    </row>
    <row r="916" spans="1:15" x14ac:dyDescent="0.25">
      <c r="B916">
        <v>91237</v>
      </c>
      <c r="C916" t="s">
        <v>918</v>
      </c>
      <c r="D916">
        <v>-41.419400000000003</v>
      </c>
      <c r="E916">
        <v>147.12219999999999</v>
      </c>
      <c r="F916" t="s">
        <v>13</v>
      </c>
      <c r="G916">
        <v>1980</v>
      </c>
      <c r="H916" s="2" t="s">
        <v>2333</v>
      </c>
      <c r="I916" t="s">
        <v>8</v>
      </c>
      <c r="J916">
        <v>2012</v>
      </c>
      <c r="K916" s="2" t="s">
        <v>2511</v>
      </c>
      <c r="L916">
        <v>32.700000000000003</v>
      </c>
      <c r="M916">
        <v>99</v>
      </c>
      <c r="N916">
        <v>4.5</v>
      </c>
      <c r="O916" t="s">
        <v>9</v>
      </c>
    </row>
    <row r="917" spans="1:15" hidden="1" x14ac:dyDescent="0.25">
      <c r="B917">
        <v>72090</v>
      </c>
      <c r="C917" t="s">
        <v>919</v>
      </c>
      <c r="D917">
        <v>-35.65</v>
      </c>
      <c r="E917">
        <v>148.0667</v>
      </c>
      <c r="F917" t="s">
        <v>32</v>
      </c>
      <c r="G917">
        <v>1969</v>
      </c>
      <c r="H917" s="2" t="s">
        <v>1966</v>
      </c>
      <c r="I917" t="s">
        <v>32</v>
      </c>
      <c r="J917">
        <v>1975</v>
      </c>
      <c r="K917" s="2" t="s">
        <v>2423</v>
      </c>
      <c r="L917">
        <v>5.9</v>
      </c>
      <c r="M917">
        <v>90</v>
      </c>
      <c r="N917">
        <v>1.9</v>
      </c>
      <c r="O917" t="s">
        <v>3</v>
      </c>
    </row>
    <row r="918" spans="1:15" hidden="1" x14ac:dyDescent="0.25">
      <c r="B918">
        <v>12045</v>
      </c>
      <c r="C918" t="s">
        <v>920</v>
      </c>
      <c r="D918">
        <v>-28.630600000000001</v>
      </c>
      <c r="E918">
        <v>122.4072</v>
      </c>
      <c r="F918" t="s">
        <v>5</v>
      </c>
      <c r="G918">
        <v>1957</v>
      </c>
      <c r="H918" s="2" t="s">
        <v>1939</v>
      </c>
      <c r="I918" t="s">
        <v>2</v>
      </c>
      <c r="J918">
        <v>1969</v>
      </c>
      <c r="K918" s="2" t="s">
        <v>2232</v>
      </c>
      <c r="L918">
        <v>11.7</v>
      </c>
      <c r="M918">
        <v>88</v>
      </c>
      <c r="N918">
        <v>2</v>
      </c>
      <c r="O918" t="s">
        <v>3</v>
      </c>
    </row>
    <row r="919" spans="1:15" hidden="1" x14ac:dyDescent="0.25">
      <c r="B919">
        <v>12305</v>
      </c>
      <c r="C919" t="s">
        <v>921</v>
      </c>
      <c r="D919">
        <v>-28.613299999999999</v>
      </c>
      <c r="E919">
        <v>122.42359999999999</v>
      </c>
      <c r="F919" t="s">
        <v>11</v>
      </c>
      <c r="G919">
        <v>1991</v>
      </c>
      <c r="H919" s="2" t="s">
        <v>2334</v>
      </c>
      <c r="I919" t="s">
        <v>8</v>
      </c>
      <c r="J919">
        <v>2012</v>
      </c>
      <c r="K919" s="2" t="s">
        <v>2511</v>
      </c>
      <c r="L919">
        <v>21.4</v>
      </c>
      <c r="M919">
        <v>98</v>
      </c>
      <c r="N919">
        <v>8.1</v>
      </c>
      <c r="O919" t="s">
        <v>9</v>
      </c>
    </row>
    <row r="920" spans="1:15" hidden="1" x14ac:dyDescent="0.25">
      <c r="B920">
        <v>87177</v>
      </c>
      <c r="C920" t="s">
        <v>922</v>
      </c>
      <c r="D920">
        <v>-37.863300000000002</v>
      </c>
      <c r="E920">
        <v>144.7456</v>
      </c>
      <c r="F920" t="s">
        <v>36</v>
      </c>
      <c r="G920">
        <v>1997</v>
      </c>
      <c r="H920" s="2" t="s">
        <v>1961</v>
      </c>
      <c r="I920" t="s">
        <v>16</v>
      </c>
      <c r="J920">
        <v>1998</v>
      </c>
      <c r="K920" s="2" t="s">
        <v>2367</v>
      </c>
      <c r="L920">
        <v>1.4</v>
      </c>
      <c r="M920">
        <v>100</v>
      </c>
      <c r="N920">
        <v>2</v>
      </c>
    </row>
    <row r="921" spans="1:15" hidden="1" x14ac:dyDescent="0.25">
      <c r="A921">
        <v>1</v>
      </c>
      <c r="B921">
        <v>87031</v>
      </c>
      <c r="C921" t="s">
        <v>923</v>
      </c>
      <c r="D921">
        <v>-37.856499999999997</v>
      </c>
      <c r="E921">
        <v>144.75659999999999</v>
      </c>
      <c r="F921" t="s">
        <v>11</v>
      </c>
      <c r="G921">
        <v>1941</v>
      </c>
      <c r="H921" s="2" t="s">
        <v>2185</v>
      </c>
      <c r="I921" t="s">
        <v>8</v>
      </c>
      <c r="J921">
        <v>2012</v>
      </c>
      <c r="K921" s="2" t="s">
        <v>2511</v>
      </c>
      <c r="L921">
        <v>66.8</v>
      </c>
      <c r="M921">
        <v>92</v>
      </c>
      <c r="N921">
        <v>6.9</v>
      </c>
      <c r="O921" t="s">
        <v>9</v>
      </c>
    </row>
    <row r="922" spans="1:15" hidden="1" x14ac:dyDescent="0.25">
      <c r="B922">
        <v>87032</v>
      </c>
      <c r="C922" t="s">
        <v>924</v>
      </c>
      <c r="D922">
        <v>-37.9</v>
      </c>
      <c r="E922">
        <v>144.75</v>
      </c>
      <c r="F922" t="s">
        <v>5</v>
      </c>
      <c r="G922">
        <v>1965</v>
      </c>
      <c r="H922" s="2" t="s">
        <v>1945</v>
      </c>
      <c r="I922" t="s">
        <v>30</v>
      </c>
      <c r="J922">
        <v>1965</v>
      </c>
      <c r="K922" s="2" t="s">
        <v>1948</v>
      </c>
      <c r="L922">
        <v>0.3</v>
      </c>
      <c r="M922">
        <v>68</v>
      </c>
      <c r="N922">
        <v>1</v>
      </c>
      <c r="O922" t="s">
        <v>3</v>
      </c>
    </row>
    <row r="923" spans="1:15" hidden="1" x14ac:dyDescent="0.25">
      <c r="B923">
        <v>300015</v>
      </c>
      <c r="C923" t="s">
        <v>925</v>
      </c>
      <c r="D923">
        <v>-69.416700000000006</v>
      </c>
      <c r="E923">
        <v>76.5</v>
      </c>
      <c r="F923" t="s">
        <v>5</v>
      </c>
      <c r="G923">
        <v>1987</v>
      </c>
      <c r="H923" s="2" t="s">
        <v>2032</v>
      </c>
      <c r="I923" t="s">
        <v>7</v>
      </c>
      <c r="J923">
        <v>1988</v>
      </c>
      <c r="K923" s="2" t="s">
        <v>2582</v>
      </c>
      <c r="L923">
        <v>0.3</v>
      </c>
      <c r="M923">
        <v>18</v>
      </c>
      <c r="N923">
        <v>5.9</v>
      </c>
      <c r="O923" t="s">
        <v>3</v>
      </c>
    </row>
    <row r="924" spans="1:15" hidden="1" x14ac:dyDescent="0.25">
      <c r="B924">
        <v>300034</v>
      </c>
      <c r="C924" t="s">
        <v>926</v>
      </c>
      <c r="D924">
        <v>-66.716899999999995</v>
      </c>
      <c r="E924">
        <v>112.9333</v>
      </c>
      <c r="F924" t="s">
        <v>1</v>
      </c>
      <c r="G924">
        <v>1996</v>
      </c>
      <c r="H924" s="2" t="s">
        <v>2335</v>
      </c>
      <c r="I924" t="s">
        <v>11</v>
      </c>
      <c r="J924">
        <v>1998</v>
      </c>
      <c r="K924" s="2" t="s">
        <v>2583</v>
      </c>
      <c r="L924">
        <v>0.3</v>
      </c>
      <c r="M924">
        <v>5</v>
      </c>
      <c r="N924">
        <v>10</v>
      </c>
      <c r="O924" t="s">
        <v>9</v>
      </c>
    </row>
    <row r="925" spans="1:15" hidden="1" x14ac:dyDescent="0.25">
      <c r="B925">
        <v>300049</v>
      </c>
      <c r="C925" t="s">
        <v>927</v>
      </c>
      <c r="D925">
        <v>-66.7333</v>
      </c>
      <c r="E925">
        <v>114.5</v>
      </c>
      <c r="F925" t="s">
        <v>23</v>
      </c>
      <c r="G925">
        <v>2004</v>
      </c>
      <c r="H925" s="2" t="s">
        <v>2336</v>
      </c>
      <c r="I925" t="s">
        <v>36</v>
      </c>
      <c r="J925">
        <v>2006</v>
      </c>
      <c r="K925" s="2" t="s">
        <v>2156</v>
      </c>
      <c r="L925">
        <v>1.4</v>
      </c>
      <c r="M925">
        <v>95</v>
      </c>
      <c r="N925">
        <v>19.600000000000001</v>
      </c>
      <c r="O925" t="s">
        <v>9</v>
      </c>
    </row>
    <row r="926" spans="1:15" hidden="1" x14ac:dyDescent="0.25">
      <c r="B926">
        <v>300022</v>
      </c>
      <c r="C926" t="s">
        <v>928</v>
      </c>
      <c r="D926">
        <v>-66.729600000000005</v>
      </c>
      <c r="E926">
        <v>112.8348</v>
      </c>
      <c r="F926" t="s">
        <v>32</v>
      </c>
      <c r="G926">
        <v>1994</v>
      </c>
      <c r="H926" s="2" t="s">
        <v>1965</v>
      </c>
      <c r="I926" t="s">
        <v>8</v>
      </c>
      <c r="J926">
        <v>2012</v>
      </c>
      <c r="K926" s="2" t="s">
        <v>2511</v>
      </c>
      <c r="L926">
        <v>14.2</v>
      </c>
      <c r="M926">
        <v>71</v>
      </c>
      <c r="N926">
        <v>18.5</v>
      </c>
      <c r="O926" t="s">
        <v>9</v>
      </c>
    </row>
    <row r="927" spans="1:15" hidden="1" x14ac:dyDescent="0.25">
      <c r="B927">
        <v>300036</v>
      </c>
      <c r="C927" t="s">
        <v>929</v>
      </c>
      <c r="D927">
        <v>-66.769199999999998</v>
      </c>
      <c r="E927">
        <v>112.81059999999999</v>
      </c>
      <c r="F927" t="s">
        <v>23</v>
      </c>
      <c r="G927">
        <v>1998</v>
      </c>
      <c r="H927" s="2" t="s">
        <v>2337</v>
      </c>
      <c r="I927" t="s">
        <v>36</v>
      </c>
      <c r="J927">
        <v>2005</v>
      </c>
      <c r="K927" s="2" t="s">
        <v>2112</v>
      </c>
      <c r="L927">
        <v>6.4</v>
      </c>
      <c r="M927">
        <v>96</v>
      </c>
      <c r="N927">
        <v>16.8</v>
      </c>
      <c r="O927" t="s">
        <v>9</v>
      </c>
    </row>
    <row r="928" spans="1:15" hidden="1" x14ac:dyDescent="0.25">
      <c r="A928">
        <v>1</v>
      </c>
      <c r="B928">
        <v>5007</v>
      </c>
      <c r="C928" t="s">
        <v>930</v>
      </c>
      <c r="D928">
        <v>-22.240600000000001</v>
      </c>
      <c r="E928">
        <v>114.0967</v>
      </c>
      <c r="F928" t="s">
        <v>7</v>
      </c>
      <c r="G928">
        <v>1975</v>
      </c>
      <c r="H928" s="2" t="s">
        <v>2338</v>
      </c>
      <c r="I928" t="s">
        <v>8</v>
      </c>
      <c r="J928">
        <v>2012</v>
      </c>
      <c r="K928" s="2" t="s">
        <v>2511</v>
      </c>
      <c r="L928">
        <v>37.9</v>
      </c>
      <c r="M928">
        <v>99</v>
      </c>
      <c r="N928">
        <v>8.1</v>
      </c>
      <c r="O928" t="s">
        <v>9</v>
      </c>
    </row>
    <row r="929" spans="2:15" hidden="1" x14ac:dyDescent="0.25">
      <c r="B929">
        <v>5092</v>
      </c>
      <c r="C929" t="s">
        <v>931</v>
      </c>
      <c r="D929">
        <v>-22.236699999999999</v>
      </c>
      <c r="E929">
        <v>114.0869</v>
      </c>
      <c r="F929" t="s">
        <v>8</v>
      </c>
      <c r="G929">
        <v>1998</v>
      </c>
      <c r="H929" s="2" t="s">
        <v>2034</v>
      </c>
      <c r="I929" t="s">
        <v>2</v>
      </c>
      <c r="J929">
        <v>2001</v>
      </c>
      <c r="K929" s="2" t="s">
        <v>2069</v>
      </c>
      <c r="L929">
        <v>2.9</v>
      </c>
      <c r="M929">
        <v>94</v>
      </c>
      <c r="N929">
        <v>2</v>
      </c>
      <c r="O929" t="s">
        <v>3</v>
      </c>
    </row>
    <row r="930" spans="2:15" hidden="1" x14ac:dyDescent="0.25">
      <c r="B930">
        <v>74062</v>
      </c>
      <c r="C930" t="s">
        <v>932</v>
      </c>
      <c r="D930">
        <v>-34.567</v>
      </c>
      <c r="E930">
        <v>146.41139999999999</v>
      </c>
      <c r="F930" t="s">
        <v>5</v>
      </c>
      <c r="G930">
        <v>1957</v>
      </c>
      <c r="H930" s="2" t="s">
        <v>1939</v>
      </c>
      <c r="I930" t="s">
        <v>8</v>
      </c>
      <c r="J930">
        <v>1975</v>
      </c>
      <c r="K930" s="2" t="s">
        <v>2228</v>
      </c>
      <c r="L930">
        <v>17.3</v>
      </c>
      <c r="M930">
        <v>88</v>
      </c>
      <c r="N930">
        <v>2</v>
      </c>
      <c r="O930" t="s">
        <v>3</v>
      </c>
    </row>
    <row r="931" spans="2:15" hidden="1" x14ac:dyDescent="0.25">
      <c r="B931">
        <v>4095</v>
      </c>
      <c r="C931" t="s">
        <v>933</v>
      </c>
      <c r="D931">
        <v>-20.3583</v>
      </c>
      <c r="E931">
        <v>116.84310000000001</v>
      </c>
      <c r="F931" t="s">
        <v>7</v>
      </c>
      <c r="G931">
        <v>1992</v>
      </c>
      <c r="H931" s="2" t="s">
        <v>2229</v>
      </c>
      <c r="I931" t="s">
        <v>8</v>
      </c>
      <c r="J931">
        <v>2012</v>
      </c>
      <c r="K931" s="2" t="s">
        <v>2511</v>
      </c>
      <c r="L931">
        <v>20.5</v>
      </c>
      <c r="M931">
        <v>94</v>
      </c>
      <c r="N931">
        <v>20.2</v>
      </c>
      <c r="O931" t="s">
        <v>9</v>
      </c>
    </row>
    <row r="932" spans="2:15" hidden="1" x14ac:dyDescent="0.25">
      <c r="B932">
        <v>17005</v>
      </c>
      <c r="C932" t="s">
        <v>934</v>
      </c>
      <c r="D932">
        <v>-30.466699999999999</v>
      </c>
      <c r="E932">
        <v>138.4075</v>
      </c>
      <c r="F932" t="s">
        <v>16</v>
      </c>
      <c r="G932">
        <v>1951</v>
      </c>
      <c r="H932" s="2" t="s">
        <v>2339</v>
      </c>
      <c r="I932" t="s">
        <v>30</v>
      </c>
      <c r="J932">
        <v>1982</v>
      </c>
      <c r="K932" s="2" t="s">
        <v>2483</v>
      </c>
      <c r="L932">
        <v>30.7</v>
      </c>
      <c r="M932">
        <v>97</v>
      </c>
      <c r="N932">
        <v>4.4000000000000004</v>
      </c>
      <c r="O932" t="s">
        <v>3</v>
      </c>
    </row>
    <row r="933" spans="2:15" x14ac:dyDescent="0.25">
      <c r="B933">
        <v>17110</v>
      </c>
      <c r="C933" t="s">
        <v>935</v>
      </c>
      <c r="D933">
        <v>-30.596299999999999</v>
      </c>
      <c r="E933">
        <v>138.42189999999999</v>
      </c>
      <c r="F933" t="s">
        <v>13</v>
      </c>
      <c r="G933">
        <v>1982</v>
      </c>
      <c r="H933" s="2" t="s">
        <v>2172</v>
      </c>
      <c r="I933" t="s">
        <v>8</v>
      </c>
      <c r="J933">
        <v>2012</v>
      </c>
      <c r="K933" s="2" t="s">
        <v>2511</v>
      </c>
      <c r="L933">
        <v>30</v>
      </c>
      <c r="M933">
        <v>91</v>
      </c>
      <c r="N933">
        <v>6.8</v>
      </c>
      <c r="O933" t="s">
        <v>9</v>
      </c>
    </row>
    <row r="934" spans="2:15" hidden="1" x14ac:dyDescent="0.25">
      <c r="B934">
        <v>12300</v>
      </c>
      <c r="C934" t="s">
        <v>936</v>
      </c>
      <c r="D934">
        <v>-27.917200000000001</v>
      </c>
      <c r="E934">
        <v>120.7</v>
      </c>
      <c r="F934" t="s">
        <v>13</v>
      </c>
      <c r="G934">
        <v>1985</v>
      </c>
      <c r="H934" s="2" t="s">
        <v>2340</v>
      </c>
      <c r="I934" t="s">
        <v>1</v>
      </c>
      <c r="J934">
        <v>1987</v>
      </c>
      <c r="K934" s="2" t="s">
        <v>2584</v>
      </c>
      <c r="L934">
        <v>2.4</v>
      </c>
      <c r="M934">
        <v>92</v>
      </c>
      <c r="N934">
        <v>2</v>
      </c>
      <c r="O934" t="s">
        <v>3</v>
      </c>
    </row>
    <row r="935" spans="2:15" hidden="1" x14ac:dyDescent="0.25">
      <c r="B935">
        <v>12314</v>
      </c>
      <c r="C935" t="s">
        <v>937</v>
      </c>
      <c r="D935">
        <v>-27.8386</v>
      </c>
      <c r="E935">
        <v>120.70310000000001</v>
      </c>
      <c r="F935" t="s">
        <v>16</v>
      </c>
      <c r="G935">
        <v>1994</v>
      </c>
      <c r="H935" s="2" t="s">
        <v>2140</v>
      </c>
      <c r="I935" t="s">
        <v>8</v>
      </c>
      <c r="J935">
        <v>2012</v>
      </c>
      <c r="K935" s="2" t="s">
        <v>2511</v>
      </c>
      <c r="L935">
        <v>18.5</v>
      </c>
      <c r="M935">
        <v>97</v>
      </c>
      <c r="N935">
        <v>8.1</v>
      </c>
      <c r="O935" t="s">
        <v>9</v>
      </c>
    </row>
    <row r="936" spans="2:15" hidden="1" x14ac:dyDescent="0.25">
      <c r="B936">
        <v>81084</v>
      </c>
      <c r="C936" t="s">
        <v>938</v>
      </c>
      <c r="D936">
        <v>-36.360799999999998</v>
      </c>
      <c r="E936">
        <v>145.45939999999999</v>
      </c>
      <c r="F936" t="s">
        <v>5</v>
      </c>
      <c r="G936">
        <v>1965</v>
      </c>
      <c r="H936" s="2" t="s">
        <v>1945</v>
      </c>
      <c r="I936" t="s">
        <v>5</v>
      </c>
      <c r="J936">
        <v>1996</v>
      </c>
      <c r="K936" s="2" t="s">
        <v>2287</v>
      </c>
      <c r="L936">
        <v>31.1</v>
      </c>
      <c r="M936">
        <v>100</v>
      </c>
      <c r="N936">
        <v>2</v>
      </c>
      <c r="O936" t="s">
        <v>3</v>
      </c>
    </row>
    <row r="937" spans="2:15" hidden="1" x14ac:dyDescent="0.25">
      <c r="B937">
        <v>23801</v>
      </c>
      <c r="C937" t="s">
        <v>939</v>
      </c>
      <c r="D937">
        <v>-34.9482</v>
      </c>
      <c r="E937">
        <v>138.80709999999999</v>
      </c>
      <c r="F937" t="s">
        <v>2</v>
      </c>
      <c r="G937">
        <v>1967</v>
      </c>
      <c r="H937" s="2" t="s">
        <v>2004</v>
      </c>
      <c r="I937" t="s">
        <v>2</v>
      </c>
      <c r="J937">
        <v>1999</v>
      </c>
      <c r="K937" s="2" t="s">
        <v>2012</v>
      </c>
      <c r="L937">
        <v>32.1</v>
      </c>
      <c r="M937">
        <v>97</v>
      </c>
      <c r="N937">
        <v>1</v>
      </c>
      <c r="O937" t="s">
        <v>3</v>
      </c>
    </row>
    <row r="938" spans="2:15" x14ac:dyDescent="0.25">
      <c r="B938">
        <v>12046</v>
      </c>
      <c r="C938" t="s">
        <v>940</v>
      </c>
      <c r="D938">
        <v>-28.883600000000001</v>
      </c>
      <c r="E938">
        <v>121.33029999999999</v>
      </c>
      <c r="F938" t="s">
        <v>5</v>
      </c>
      <c r="G938">
        <v>1957</v>
      </c>
      <c r="H938" s="2" t="s">
        <v>1939</v>
      </c>
      <c r="I938" t="s">
        <v>8</v>
      </c>
      <c r="J938">
        <v>2012</v>
      </c>
      <c r="K938" s="2" t="s">
        <v>2511</v>
      </c>
      <c r="L938">
        <v>55.8</v>
      </c>
      <c r="M938">
        <v>98</v>
      </c>
      <c r="N938">
        <v>3.8</v>
      </c>
      <c r="O938" t="s">
        <v>3</v>
      </c>
    </row>
    <row r="939" spans="2:15" hidden="1" x14ac:dyDescent="0.25">
      <c r="B939">
        <v>12241</v>
      </c>
      <c r="C939" t="s">
        <v>941</v>
      </c>
      <c r="D939">
        <v>-28.878900000000002</v>
      </c>
      <c r="E939">
        <v>121.3186</v>
      </c>
      <c r="F939" t="s">
        <v>7</v>
      </c>
      <c r="G939">
        <v>2007</v>
      </c>
      <c r="H939" s="2" t="s">
        <v>2341</v>
      </c>
      <c r="I939" t="s">
        <v>8</v>
      </c>
      <c r="J939">
        <v>2012</v>
      </c>
      <c r="K939" s="2" t="s">
        <v>2511</v>
      </c>
      <c r="L939">
        <v>5.9</v>
      </c>
      <c r="M939">
        <v>96</v>
      </c>
      <c r="N939">
        <v>7.9</v>
      </c>
      <c r="O939" t="s">
        <v>9</v>
      </c>
    </row>
    <row r="940" spans="2:15" hidden="1" x14ac:dyDescent="0.25">
      <c r="B940">
        <v>300024</v>
      </c>
      <c r="C940" t="s">
        <v>942</v>
      </c>
      <c r="D940">
        <v>-68.655299999999997</v>
      </c>
      <c r="E940">
        <v>61.1128</v>
      </c>
      <c r="F940" t="s">
        <v>16</v>
      </c>
      <c r="G940">
        <v>1994</v>
      </c>
      <c r="H940" s="2" t="s">
        <v>2140</v>
      </c>
      <c r="I940" t="s">
        <v>30</v>
      </c>
      <c r="J940">
        <v>2009</v>
      </c>
      <c r="K940" s="2" t="s">
        <v>2585</v>
      </c>
      <c r="L940">
        <v>11.3</v>
      </c>
      <c r="M940">
        <v>74</v>
      </c>
      <c r="N940">
        <v>16.100000000000001</v>
      </c>
      <c r="O940" t="s">
        <v>9</v>
      </c>
    </row>
    <row r="941" spans="2:15" hidden="1" x14ac:dyDescent="0.25">
      <c r="B941">
        <v>300025</v>
      </c>
      <c r="C941" t="s">
        <v>943</v>
      </c>
      <c r="D941">
        <v>-71.287499999999994</v>
      </c>
      <c r="E941">
        <v>59.210299999999997</v>
      </c>
      <c r="F941" t="s">
        <v>1</v>
      </c>
      <c r="G941">
        <v>1994</v>
      </c>
      <c r="H941" s="2" t="s">
        <v>2342</v>
      </c>
      <c r="I941" t="s">
        <v>13</v>
      </c>
      <c r="J941">
        <v>2006</v>
      </c>
      <c r="K941" s="2" t="s">
        <v>2578</v>
      </c>
      <c r="L941">
        <v>10.7</v>
      </c>
      <c r="M941">
        <v>87</v>
      </c>
      <c r="N941">
        <v>16.3</v>
      </c>
      <c r="O941" t="s">
        <v>9</v>
      </c>
    </row>
    <row r="942" spans="2:15" hidden="1" x14ac:dyDescent="0.25">
      <c r="B942">
        <v>300027</v>
      </c>
      <c r="C942" t="s">
        <v>944</v>
      </c>
      <c r="D942">
        <v>-73.832800000000006</v>
      </c>
      <c r="E942">
        <v>55.671700000000001</v>
      </c>
      <c r="F942" t="s">
        <v>32</v>
      </c>
      <c r="G942">
        <v>1994</v>
      </c>
      <c r="H942" s="2" t="s">
        <v>1965</v>
      </c>
      <c r="I942" t="s">
        <v>1</v>
      </c>
      <c r="J942">
        <v>2004</v>
      </c>
      <c r="K942" s="2" t="s">
        <v>2475</v>
      </c>
      <c r="L942">
        <v>10.3</v>
      </c>
      <c r="M942">
        <v>96</v>
      </c>
      <c r="N942">
        <v>17.100000000000001</v>
      </c>
      <c r="O942" t="s">
        <v>9</v>
      </c>
    </row>
    <row r="943" spans="2:15" hidden="1" x14ac:dyDescent="0.25">
      <c r="B943">
        <v>300030</v>
      </c>
      <c r="C943" t="s">
        <v>945</v>
      </c>
      <c r="D943">
        <v>-76.043899999999994</v>
      </c>
      <c r="E943">
        <v>65.016900000000007</v>
      </c>
      <c r="F943" t="s">
        <v>5</v>
      </c>
      <c r="G943">
        <v>1996</v>
      </c>
      <c r="H943" s="2" t="s">
        <v>2287</v>
      </c>
      <c r="I943" t="s">
        <v>16</v>
      </c>
      <c r="J943">
        <v>2008</v>
      </c>
      <c r="K943" s="2" t="s">
        <v>2141</v>
      </c>
      <c r="L943">
        <v>12.6</v>
      </c>
      <c r="M943">
        <v>98</v>
      </c>
      <c r="N943">
        <v>21</v>
      </c>
      <c r="O943" t="s">
        <v>9</v>
      </c>
    </row>
    <row r="944" spans="2:15" hidden="1" x14ac:dyDescent="0.25">
      <c r="B944">
        <v>300029</v>
      </c>
      <c r="C944" t="s">
        <v>946</v>
      </c>
      <c r="D944">
        <v>-75.849999999999994</v>
      </c>
      <c r="E944">
        <v>71.4833</v>
      </c>
      <c r="F944" t="s">
        <v>5</v>
      </c>
      <c r="G944">
        <v>1996</v>
      </c>
      <c r="H944" s="2" t="s">
        <v>2287</v>
      </c>
      <c r="I944" t="s">
        <v>13</v>
      </c>
      <c r="J944">
        <v>1997</v>
      </c>
      <c r="K944" s="2" t="s">
        <v>2094</v>
      </c>
      <c r="L944">
        <v>1.4</v>
      </c>
      <c r="M944">
        <v>89</v>
      </c>
      <c r="N944">
        <v>23.6</v>
      </c>
      <c r="O944" t="s">
        <v>3</v>
      </c>
    </row>
    <row r="945" spans="2:15" hidden="1" x14ac:dyDescent="0.25">
      <c r="B945">
        <v>300031</v>
      </c>
      <c r="C945" t="s">
        <v>947</v>
      </c>
      <c r="D945">
        <v>-73.45</v>
      </c>
      <c r="E945">
        <v>76.783299999999997</v>
      </c>
      <c r="F945" t="s">
        <v>23</v>
      </c>
      <c r="G945">
        <v>1994</v>
      </c>
      <c r="H945" s="2" t="s">
        <v>1984</v>
      </c>
      <c r="I945" t="s">
        <v>32</v>
      </c>
      <c r="J945">
        <v>2004</v>
      </c>
      <c r="K945" s="2" t="s">
        <v>2241</v>
      </c>
      <c r="L945">
        <v>8.6</v>
      </c>
      <c r="M945">
        <v>87</v>
      </c>
      <c r="N945">
        <v>18.3</v>
      </c>
      <c r="O945" t="s">
        <v>9</v>
      </c>
    </row>
    <row r="946" spans="2:15" hidden="1" x14ac:dyDescent="0.25">
      <c r="B946">
        <v>300047</v>
      </c>
      <c r="C946" t="s">
        <v>948</v>
      </c>
      <c r="D946">
        <v>-70.835300000000004</v>
      </c>
      <c r="E946">
        <v>77.074700000000007</v>
      </c>
      <c r="F946" t="s">
        <v>32</v>
      </c>
      <c r="G946">
        <v>2002</v>
      </c>
      <c r="H946" s="2" t="s">
        <v>2101</v>
      </c>
      <c r="I946" t="s">
        <v>13</v>
      </c>
      <c r="J946">
        <v>2009</v>
      </c>
      <c r="K946" s="2" t="s">
        <v>2545</v>
      </c>
      <c r="L946">
        <v>6</v>
      </c>
      <c r="M946">
        <v>80</v>
      </c>
      <c r="N946">
        <v>20.399999999999999</v>
      </c>
      <c r="O946" t="s">
        <v>9</v>
      </c>
    </row>
    <row r="947" spans="2:15" hidden="1" x14ac:dyDescent="0.25">
      <c r="B947">
        <v>95027</v>
      </c>
      <c r="C947" t="s">
        <v>949</v>
      </c>
      <c r="D947">
        <v>-42.380800000000001</v>
      </c>
      <c r="E947">
        <v>146.50829999999999</v>
      </c>
      <c r="F947" t="s">
        <v>16</v>
      </c>
      <c r="G947">
        <v>1989</v>
      </c>
      <c r="H947" s="2" t="s">
        <v>2030</v>
      </c>
      <c r="I947" t="s">
        <v>11</v>
      </c>
      <c r="J947">
        <v>1993</v>
      </c>
      <c r="K947" s="2" t="s">
        <v>2297</v>
      </c>
      <c r="L947">
        <v>4.2</v>
      </c>
      <c r="M947">
        <v>99</v>
      </c>
      <c r="N947">
        <v>2</v>
      </c>
      <c r="O947" t="s">
        <v>3</v>
      </c>
    </row>
    <row r="948" spans="2:15" hidden="1" x14ac:dyDescent="0.25">
      <c r="B948">
        <v>96033</v>
      </c>
      <c r="C948" t="s">
        <v>950</v>
      </c>
      <c r="D948">
        <v>-41.899700000000003</v>
      </c>
      <c r="E948">
        <v>146.6694</v>
      </c>
      <c r="F948" t="s">
        <v>5</v>
      </c>
      <c r="G948">
        <v>2001</v>
      </c>
      <c r="H948" s="2" t="s">
        <v>2315</v>
      </c>
      <c r="I948" t="s">
        <v>8</v>
      </c>
      <c r="J948">
        <v>2012</v>
      </c>
      <c r="K948" s="2" t="s">
        <v>2511</v>
      </c>
      <c r="L948">
        <v>12</v>
      </c>
      <c r="M948">
        <v>98</v>
      </c>
      <c r="N948">
        <v>7.9</v>
      </c>
      <c r="O948" t="s">
        <v>9</v>
      </c>
    </row>
    <row r="949" spans="2:15" hidden="1" x14ac:dyDescent="0.25">
      <c r="B949">
        <v>96065</v>
      </c>
      <c r="C949" t="s">
        <v>951</v>
      </c>
      <c r="D949">
        <v>-41.898299999999999</v>
      </c>
      <c r="E949">
        <v>146.66720000000001</v>
      </c>
      <c r="F949" t="s">
        <v>2</v>
      </c>
      <c r="G949">
        <v>1985</v>
      </c>
      <c r="H949" s="2" t="s">
        <v>2152</v>
      </c>
      <c r="I949" t="s">
        <v>8</v>
      </c>
      <c r="J949">
        <v>2001</v>
      </c>
      <c r="K949" s="2" t="s">
        <v>2312</v>
      </c>
      <c r="L949">
        <v>14.5</v>
      </c>
      <c r="M949">
        <v>83</v>
      </c>
      <c r="N949">
        <v>1.9</v>
      </c>
      <c r="O949" t="s">
        <v>3</v>
      </c>
    </row>
    <row r="950" spans="2:15" hidden="1" x14ac:dyDescent="0.25">
      <c r="B950">
        <v>48243</v>
      </c>
      <c r="C950" t="s">
        <v>952</v>
      </c>
      <c r="D950">
        <v>-29.431000000000001</v>
      </c>
      <c r="E950">
        <v>147.97219999999999</v>
      </c>
      <c r="F950" t="s">
        <v>32</v>
      </c>
      <c r="G950">
        <v>1997</v>
      </c>
      <c r="H950" s="2" t="s">
        <v>1970</v>
      </c>
      <c r="I950" t="s">
        <v>8</v>
      </c>
      <c r="J950">
        <v>2012</v>
      </c>
      <c r="K950" s="2" t="s">
        <v>2511</v>
      </c>
      <c r="L950">
        <v>15.6</v>
      </c>
      <c r="M950">
        <v>94</v>
      </c>
      <c r="N950">
        <v>1.8</v>
      </c>
      <c r="O950" t="s">
        <v>3</v>
      </c>
    </row>
    <row r="951" spans="2:15" x14ac:dyDescent="0.25">
      <c r="B951">
        <v>200727</v>
      </c>
      <c r="C951" t="s">
        <v>953</v>
      </c>
      <c r="D951">
        <v>-17.116599999999998</v>
      </c>
      <c r="E951">
        <v>152.00399999999999</v>
      </c>
      <c r="F951" t="s">
        <v>1</v>
      </c>
      <c r="G951">
        <v>1972</v>
      </c>
      <c r="H951" s="2" t="s">
        <v>1972</v>
      </c>
      <c r="I951" t="s">
        <v>8</v>
      </c>
      <c r="J951">
        <v>2012</v>
      </c>
      <c r="K951" s="2" t="s">
        <v>2511</v>
      </c>
      <c r="L951">
        <v>32.9</v>
      </c>
      <c r="M951">
        <v>76</v>
      </c>
      <c r="N951">
        <v>16.8</v>
      </c>
      <c r="O951" t="s">
        <v>9</v>
      </c>
    </row>
    <row r="952" spans="2:15" hidden="1" x14ac:dyDescent="0.25">
      <c r="B952">
        <v>91250</v>
      </c>
      <c r="C952" t="s">
        <v>954</v>
      </c>
      <c r="D952">
        <v>-41.316699999999997</v>
      </c>
      <c r="E952">
        <v>147.19999999999999</v>
      </c>
      <c r="F952" t="s">
        <v>23</v>
      </c>
      <c r="G952">
        <v>1986</v>
      </c>
      <c r="H952" s="2" t="s">
        <v>2008</v>
      </c>
      <c r="I952" t="s">
        <v>32</v>
      </c>
      <c r="J952">
        <v>1988</v>
      </c>
      <c r="K952" s="2" t="s">
        <v>1957</v>
      </c>
      <c r="L952">
        <v>1.7</v>
      </c>
      <c r="M952">
        <v>58</v>
      </c>
      <c r="N952">
        <v>1.5</v>
      </c>
      <c r="O952" t="s">
        <v>3</v>
      </c>
    </row>
    <row r="953" spans="2:15" hidden="1" x14ac:dyDescent="0.25">
      <c r="B953">
        <v>58214</v>
      </c>
      <c r="C953" t="s">
        <v>955</v>
      </c>
      <c r="D953">
        <v>-28.830500000000001</v>
      </c>
      <c r="E953">
        <v>153.26009999999999</v>
      </c>
      <c r="F953" t="s">
        <v>7</v>
      </c>
      <c r="G953">
        <v>2002</v>
      </c>
      <c r="H953" s="2" t="s">
        <v>2305</v>
      </c>
      <c r="I953" t="s">
        <v>8</v>
      </c>
      <c r="J953">
        <v>2012</v>
      </c>
      <c r="K953" s="2" t="s">
        <v>2511</v>
      </c>
      <c r="L953">
        <v>10.9</v>
      </c>
      <c r="M953">
        <v>97</v>
      </c>
      <c r="N953">
        <v>7.8</v>
      </c>
      <c r="O953" t="s">
        <v>9</v>
      </c>
    </row>
    <row r="954" spans="2:15" hidden="1" x14ac:dyDescent="0.25">
      <c r="B954">
        <v>58037</v>
      </c>
      <c r="C954" t="s">
        <v>956</v>
      </c>
      <c r="D954">
        <v>-28.806999999999999</v>
      </c>
      <c r="E954">
        <v>153.2628</v>
      </c>
      <c r="F954" t="s">
        <v>5</v>
      </c>
      <c r="G954">
        <v>1957</v>
      </c>
      <c r="H954" s="2" t="s">
        <v>1939</v>
      </c>
      <c r="I954" t="s">
        <v>8</v>
      </c>
      <c r="J954">
        <v>2003</v>
      </c>
      <c r="K954" s="2" t="s">
        <v>2586</v>
      </c>
      <c r="L954">
        <v>47</v>
      </c>
      <c r="M954">
        <v>99</v>
      </c>
      <c r="N954">
        <v>2</v>
      </c>
      <c r="O954" t="s">
        <v>3</v>
      </c>
    </row>
    <row r="955" spans="2:15" hidden="1" x14ac:dyDescent="0.25">
      <c r="B955">
        <v>89018</v>
      </c>
      <c r="C955" t="s">
        <v>957</v>
      </c>
      <c r="D955">
        <v>-37.954300000000003</v>
      </c>
      <c r="E955">
        <v>143.34370000000001</v>
      </c>
      <c r="F955" t="s">
        <v>5</v>
      </c>
      <c r="G955">
        <v>1957</v>
      </c>
      <c r="H955" s="2" t="s">
        <v>1939</v>
      </c>
      <c r="I955" t="s">
        <v>36</v>
      </c>
      <c r="J955">
        <v>1994</v>
      </c>
      <c r="K955" s="2" t="s">
        <v>2281</v>
      </c>
      <c r="L955">
        <v>37.200000000000003</v>
      </c>
      <c r="M955">
        <v>90</v>
      </c>
      <c r="N955">
        <v>1.7</v>
      </c>
      <c r="O955" t="s">
        <v>3</v>
      </c>
    </row>
    <row r="956" spans="2:15" hidden="1" x14ac:dyDescent="0.25">
      <c r="B956">
        <v>58221</v>
      </c>
      <c r="C956" t="s">
        <v>958</v>
      </c>
      <c r="D956">
        <v>-28.785299999999999</v>
      </c>
      <c r="E956">
        <v>153.3409</v>
      </c>
      <c r="F956" t="s">
        <v>5</v>
      </c>
      <c r="G956">
        <v>2004</v>
      </c>
      <c r="H956" s="2" t="s">
        <v>2343</v>
      </c>
      <c r="I956" t="s">
        <v>8</v>
      </c>
      <c r="J956">
        <v>2012</v>
      </c>
      <c r="K956" s="2" t="s">
        <v>2511</v>
      </c>
      <c r="L956">
        <v>9</v>
      </c>
      <c r="M956">
        <v>99</v>
      </c>
      <c r="N956">
        <v>2</v>
      </c>
      <c r="O956" t="s">
        <v>3</v>
      </c>
    </row>
    <row r="957" spans="2:15" hidden="1" x14ac:dyDescent="0.25">
      <c r="B957">
        <v>63224</v>
      </c>
      <c r="C957" t="s">
        <v>959</v>
      </c>
      <c r="D957">
        <v>-33.490099999999998</v>
      </c>
      <c r="E957">
        <v>150.1498</v>
      </c>
      <c r="F957" t="s">
        <v>11</v>
      </c>
      <c r="G957">
        <v>1965</v>
      </c>
      <c r="H957" s="2" t="s">
        <v>2344</v>
      </c>
      <c r="I957" t="s">
        <v>32</v>
      </c>
      <c r="J957">
        <v>2006</v>
      </c>
      <c r="K957" s="2" t="s">
        <v>2328</v>
      </c>
      <c r="L957">
        <v>40.5</v>
      </c>
      <c r="M957">
        <v>94</v>
      </c>
      <c r="N957">
        <v>2</v>
      </c>
      <c r="O957" t="s">
        <v>3</v>
      </c>
    </row>
    <row r="958" spans="2:15" hidden="1" x14ac:dyDescent="0.25">
      <c r="B958">
        <v>63226</v>
      </c>
      <c r="C958" t="s">
        <v>960</v>
      </c>
      <c r="D958">
        <v>-33.476900000000001</v>
      </c>
      <c r="E958">
        <v>150.13030000000001</v>
      </c>
      <c r="F958" t="s">
        <v>32</v>
      </c>
      <c r="G958">
        <v>2006</v>
      </c>
      <c r="H958" s="2" t="s">
        <v>2328</v>
      </c>
      <c r="I958" t="s">
        <v>8</v>
      </c>
      <c r="J958">
        <v>2012</v>
      </c>
      <c r="K958" s="2" t="s">
        <v>2511</v>
      </c>
      <c r="L958">
        <v>6.6</v>
      </c>
      <c r="M958">
        <v>98</v>
      </c>
      <c r="N958">
        <v>2</v>
      </c>
      <c r="O958" t="s">
        <v>3</v>
      </c>
    </row>
    <row r="959" spans="2:15" hidden="1" x14ac:dyDescent="0.25">
      <c r="B959">
        <v>63062</v>
      </c>
      <c r="C959" t="s">
        <v>961</v>
      </c>
      <c r="D959">
        <v>-33.3675</v>
      </c>
      <c r="E959">
        <v>150.23830000000001</v>
      </c>
      <c r="F959" t="s">
        <v>5</v>
      </c>
      <c r="G959">
        <v>1965</v>
      </c>
      <c r="H959" s="2" t="s">
        <v>1945</v>
      </c>
      <c r="I959" t="s">
        <v>8</v>
      </c>
      <c r="J959">
        <v>1975</v>
      </c>
      <c r="K959" s="2" t="s">
        <v>2228</v>
      </c>
      <c r="L959">
        <v>9.4</v>
      </c>
      <c r="M959">
        <v>70</v>
      </c>
      <c r="N959">
        <v>1.7</v>
      </c>
      <c r="O959" t="s">
        <v>3</v>
      </c>
    </row>
    <row r="960" spans="2:15" hidden="1" x14ac:dyDescent="0.25">
      <c r="B960">
        <v>66051</v>
      </c>
      <c r="C960" t="s">
        <v>962</v>
      </c>
      <c r="D960">
        <v>-33.982900000000001</v>
      </c>
      <c r="E960">
        <v>151.25020000000001</v>
      </c>
      <c r="F960" t="s">
        <v>11</v>
      </c>
      <c r="G960">
        <v>2000</v>
      </c>
      <c r="H960" s="2" t="s">
        <v>2345</v>
      </c>
      <c r="I960" t="s">
        <v>5</v>
      </c>
      <c r="J960">
        <v>2003</v>
      </c>
      <c r="K960" s="2" t="s">
        <v>2237</v>
      </c>
      <c r="L960">
        <v>0.3</v>
      </c>
      <c r="M960">
        <v>1</v>
      </c>
      <c r="N960">
        <v>1.5</v>
      </c>
      <c r="O960" t="s">
        <v>9</v>
      </c>
    </row>
    <row r="961" spans="1:15" hidden="1" x14ac:dyDescent="0.25">
      <c r="B961">
        <v>32137</v>
      </c>
      <c r="C961" t="s">
        <v>963</v>
      </c>
      <c r="D961">
        <v>-17.716699999999999</v>
      </c>
      <c r="E961">
        <v>145.85</v>
      </c>
      <c r="F961" t="s">
        <v>23</v>
      </c>
      <c r="G961">
        <v>1979</v>
      </c>
      <c r="H961" s="2" t="s">
        <v>2053</v>
      </c>
      <c r="I961" t="s">
        <v>11</v>
      </c>
      <c r="J961">
        <v>1982</v>
      </c>
      <c r="K961" s="2" t="s">
        <v>2531</v>
      </c>
      <c r="L961">
        <v>1.9</v>
      </c>
      <c r="M961">
        <v>62</v>
      </c>
      <c r="N961">
        <v>2</v>
      </c>
      <c r="O961" t="s">
        <v>3</v>
      </c>
    </row>
    <row r="962" spans="1:15" hidden="1" x14ac:dyDescent="0.25">
      <c r="B962">
        <v>67020</v>
      </c>
      <c r="C962" t="s">
        <v>964</v>
      </c>
      <c r="D962">
        <v>-33.921399999999998</v>
      </c>
      <c r="E962">
        <v>150.8861</v>
      </c>
      <c r="F962" t="s">
        <v>1</v>
      </c>
      <c r="G962">
        <v>2001</v>
      </c>
      <c r="H962" s="2" t="s">
        <v>2267</v>
      </c>
      <c r="I962" t="s">
        <v>8</v>
      </c>
      <c r="J962">
        <v>2012</v>
      </c>
      <c r="K962" s="2" t="s">
        <v>2511</v>
      </c>
      <c r="L962">
        <v>11.3</v>
      </c>
      <c r="M962">
        <v>92</v>
      </c>
      <c r="N962">
        <v>1.9</v>
      </c>
      <c r="O962" t="s">
        <v>3</v>
      </c>
    </row>
    <row r="963" spans="1:15" hidden="1" x14ac:dyDescent="0.25">
      <c r="B963">
        <v>67035</v>
      </c>
      <c r="C963" t="s">
        <v>965</v>
      </c>
      <c r="D963">
        <v>-33.927199999999999</v>
      </c>
      <c r="E963">
        <v>150.9128</v>
      </c>
      <c r="F963" t="s">
        <v>32</v>
      </c>
      <c r="G963">
        <v>1962</v>
      </c>
      <c r="H963" s="2" t="s">
        <v>2346</v>
      </c>
      <c r="I963" t="s">
        <v>1</v>
      </c>
      <c r="J963">
        <v>2001</v>
      </c>
      <c r="K963" s="2" t="s">
        <v>2267</v>
      </c>
      <c r="L963">
        <v>39.299999999999997</v>
      </c>
      <c r="M963">
        <v>98</v>
      </c>
      <c r="N963">
        <v>2</v>
      </c>
      <c r="O963" t="s">
        <v>3</v>
      </c>
    </row>
    <row r="964" spans="1:15" hidden="1" x14ac:dyDescent="0.25">
      <c r="B964">
        <v>35139</v>
      </c>
      <c r="C964" t="s">
        <v>966</v>
      </c>
      <c r="D964">
        <v>-23.942399999999999</v>
      </c>
      <c r="E964">
        <v>147.52500000000001</v>
      </c>
      <c r="F964" t="s">
        <v>2</v>
      </c>
      <c r="G964">
        <v>2010</v>
      </c>
      <c r="H964" s="2" t="s">
        <v>2347</v>
      </c>
      <c r="I964" t="s">
        <v>8</v>
      </c>
      <c r="J964">
        <v>2012</v>
      </c>
      <c r="K964" s="2" t="s">
        <v>2511</v>
      </c>
      <c r="L964">
        <v>2.2999999999999998</v>
      </c>
      <c r="M964">
        <v>94</v>
      </c>
      <c r="N964">
        <v>7.9</v>
      </c>
      <c r="O964" t="s">
        <v>9</v>
      </c>
    </row>
    <row r="965" spans="1:15" x14ac:dyDescent="0.25">
      <c r="B965">
        <v>28008</v>
      </c>
      <c r="C965" t="s">
        <v>967</v>
      </c>
      <c r="D965">
        <v>-12.785</v>
      </c>
      <c r="E965">
        <v>143.3047</v>
      </c>
      <c r="F965" t="s">
        <v>5</v>
      </c>
      <c r="G965">
        <v>1965</v>
      </c>
      <c r="H965" s="2" t="s">
        <v>1945</v>
      </c>
      <c r="I965" t="s">
        <v>8</v>
      </c>
      <c r="J965">
        <v>2012</v>
      </c>
      <c r="K965" s="2" t="s">
        <v>2511</v>
      </c>
      <c r="L965">
        <v>45.3</v>
      </c>
      <c r="M965">
        <v>92</v>
      </c>
      <c r="N965">
        <v>5.0999999999999996</v>
      </c>
      <c r="O965" t="s">
        <v>9</v>
      </c>
    </row>
    <row r="966" spans="1:15" hidden="1" x14ac:dyDescent="0.25">
      <c r="B966">
        <v>40854</v>
      </c>
      <c r="C966" t="s">
        <v>968</v>
      </c>
      <c r="D966">
        <v>-27.683900000000001</v>
      </c>
      <c r="E966">
        <v>153.19470000000001</v>
      </c>
      <c r="F966" t="s">
        <v>2</v>
      </c>
      <c r="G966">
        <v>1992</v>
      </c>
      <c r="H966" s="2" t="s">
        <v>2348</v>
      </c>
      <c r="I966" t="s">
        <v>8</v>
      </c>
      <c r="J966">
        <v>2012</v>
      </c>
      <c r="K966" s="2" t="s">
        <v>2511</v>
      </c>
      <c r="L966">
        <v>20.3</v>
      </c>
      <c r="M966">
        <v>98</v>
      </c>
      <c r="N966">
        <v>2</v>
      </c>
      <c r="O966" t="s">
        <v>3</v>
      </c>
    </row>
    <row r="967" spans="1:15" x14ac:dyDescent="0.25">
      <c r="B967">
        <v>79028</v>
      </c>
      <c r="C967" t="s">
        <v>969</v>
      </c>
      <c r="D967">
        <v>-36.672199999999997</v>
      </c>
      <c r="E967">
        <v>142.29910000000001</v>
      </c>
      <c r="F967" t="s">
        <v>5</v>
      </c>
      <c r="G967">
        <v>1965</v>
      </c>
      <c r="H967" s="2" t="s">
        <v>1945</v>
      </c>
      <c r="I967" t="s">
        <v>8</v>
      </c>
      <c r="J967">
        <v>2012</v>
      </c>
      <c r="K967" s="2" t="s">
        <v>2511</v>
      </c>
      <c r="L967">
        <v>48</v>
      </c>
      <c r="M967">
        <v>92</v>
      </c>
      <c r="N967">
        <v>3.7</v>
      </c>
      <c r="O967" t="s">
        <v>9</v>
      </c>
    </row>
    <row r="968" spans="1:15" hidden="1" x14ac:dyDescent="0.25">
      <c r="A968">
        <v>1</v>
      </c>
      <c r="B968">
        <v>36031</v>
      </c>
      <c r="C968" t="s">
        <v>970</v>
      </c>
      <c r="D968">
        <v>-23.439699999999998</v>
      </c>
      <c r="E968">
        <v>144.28280000000001</v>
      </c>
      <c r="F968" t="s">
        <v>36</v>
      </c>
      <c r="G968">
        <v>1966</v>
      </c>
      <c r="H968" s="2" t="s">
        <v>1993</v>
      </c>
      <c r="I968" t="s">
        <v>8</v>
      </c>
      <c r="J968">
        <v>2012</v>
      </c>
      <c r="K968" s="2" t="s">
        <v>2511</v>
      </c>
      <c r="L968">
        <v>46.6</v>
      </c>
      <c r="M968">
        <v>97</v>
      </c>
      <c r="N968">
        <v>6.6</v>
      </c>
      <c r="O968" t="s">
        <v>9</v>
      </c>
    </row>
    <row r="969" spans="1:15" hidden="1" x14ac:dyDescent="0.25">
      <c r="B969">
        <v>36167</v>
      </c>
      <c r="C969" t="s">
        <v>971</v>
      </c>
      <c r="D969">
        <v>-23.437200000000001</v>
      </c>
      <c r="E969">
        <v>144.27690000000001</v>
      </c>
      <c r="F969" t="s">
        <v>32</v>
      </c>
      <c r="G969">
        <v>1996</v>
      </c>
      <c r="H969" s="2" t="s">
        <v>2203</v>
      </c>
      <c r="I969" t="s">
        <v>13</v>
      </c>
      <c r="J969">
        <v>1997</v>
      </c>
      <c r="K969" s="2" t="s">
        <v>2094</v>
      </c>
      <c r="L969">
        <v>1</v>
      </c>
      <c r="M969">
        <v>90</v>
      </c>
      <c r="N969">
        <v>1.8</v>
      </c>
      <c r="O969" t="s">
        <v>3</v>
      </c>
    </row>
    <row r="970" spans="1:15" hidden="1" x14ac:dyDescent="0.25">
      <c r="B970">
        <v>36030</v>
      </c>
      <c r="C970" t="s">
        <v>972</v>
      </c>
      <c r="D970">
        <v>-23.45</v>
      </c>
      <c r="E970">
        <v>144.25</v>
      </c>
      <c r="F970" t="s">
        <v>1</v>
      </c>
      <c r="G970">
        <v>1896</v>
      </c>
      <c r="H970" s="2" t="s">
        <v>2349</v>
      </c>
      <c r="I970" t="s">
        <v>13</v>
      </c>
      <c r="J970">
        <v>1973</v>
      </c>
      <c r="K970" s="2" t="s">
        <v>2413</v>
      </c>
      <c r="L970">
        <v>75.7</v>
      </c>
      <c r="M970">
        <v>98</v>
      </c>
      <c r="N970">
        <v>1.8</v>
      </c>
      <c r="O970" t="s">
        <v>3</v>
      </c>
    </row>
    <row r="971" spans="1:15" hidden="1" x14ac:dyDescent="0.25">
      <c r="B971">
        <v>89105</v>
      </c>
      <c r="C971" t="s">
        <v>973</v>
      </c>
      <c r="D971">
        <v>-37.282200000000003</v>
      </c>
      <c r="E971">
        <v>143.24690000000001</v>
      </c>
      <c r="F971" t="s">
        <v>8</v>
      </c>
      <c r="G971">
        <v>1991</v>
      </c>
      <c r="H971" s="2" t="s">
        <v>2350</v>
      </c>
      <c r="I971" t="s">
        <v>30</v>
      </c>
      <c r="J971">
        <v>2007</v>
      </c>
      <c r="K971" s="2" t="s">
        <v>2441</v>
      </c>
      <c r="L971">
        <v>15.1</v>
      </c>
      <c r="M971">
        <v>94</v>
      </c>
      <c r="N971">
        <v>7.7</v>
      </c>
      <c r="O971" t="s">
        <v>9</v>
      </c>
    </row>
    <row r="972" spans="1:15" hidden="1" x14ac:dyDescent="0.25">
      <c r="B972">
        <v>200440</v>
      </c>
      <c r="C972" t="s">
        <v>974</v>
      </c>
      <c r="D972">
        <v>-31.55</v>
      </c>
      <c r="E972">
        <v>159.08330000000001</v>
      </c>
      <c r="F972" t="s">
        <v>30</v>
      </c>
      <c r="G972">
        <v>1939</v>
      </c>
      <c r="H972" s="2" t="s">
        <v>1967</v>
      </c>
      <c r="I972" t="s">
        <v>23</v>
      </c>
      <c r="J972">
        <v>1988</v>
      </c>
      <c r="K972" s="2" t="s">
        <v>2351</v>
      </c>
      <c r="L972">
        <v>49.7</v>
      </c>
      <c r="M972">
        <v>99</v>
      </c>
      <c r="N972">
        <v>9.5</v>
      </c>
      <c r="O972" t="s">
        <v>3</v>
      </c>
    </row>
    <row r="973" spans="1:15" hidden="1" x14ac:dyDescent="0.25">
      <c r="B973">
        <v>200839</v>
      </c>
      <c r="C973" t="s">
        <v>975</v>
      </c>
      <c r="D973">
        <v>-31.542100000000001</v>
      </c>
      <c r="E973">
        <v>159.07859999999999</v>
      </c>
      <c r="F973" t="s">
        <v>23</v>
      </c>
      <c r="G973">
        <v>1988</v>
      </c>
      <c r="H973" s="2" t="s">
        <v>2351</v>
      </c>
      <c r="I973" t="s">
        <v>8</v>
      </c>
      <c r="J973">
        <v>2012</v>
      </c>
      <c r="K973" s="2" t="s">
        <v>2511</v>
      </c>
      <c r="L973">
        <v>24.2</v>
      </c>
      <c r="M973">
        <v>99</v>
      </c>
      <c r="N973">
        <v>8</v>
      </c>
      <c r="O973" t="s">
        <v>9</v>
      </c>
    </row>
    <row r="974" spans="1:15" hidden="1" x14ac:dyDescent="0.25">
      <c r="B974">
        <v>200791</v>
      </c>
      <c r="C974" t="s">
        <v>976</v>
      </c>
      <c r="D974">
        <v>-2.0167000000000002</v>
      </c>
      <c r="E974">
        <v>147.26669999999999</v>
      </c>
      <c r="F974" t="s">
        <v>36</v>
      </c>
      <c r="G974">
        <v>1973</v>
      </c>
      <c r="H974" s="2" t="s">
        <v>2310</v>
      </c>
      <c r="I974" t="s">
        <v>11</v>
      </c>
      <c r="J974">
        <v>1973</v>
      </c>
      <c r="K974" s="2" t="s">
        <v>2160</v>
      </c>
      <c r="L974">
        <v>0.3</v>
      </c>
      <c r="M974">
        <v>64</v>
      </c>
      <c r="N974">
        <v>2</v>
      </c>
      <c r="O974" t="s">
        <v>3</v>
      </c>
    </row>
    <row r="975" spans="1:15" hidden="1" x14ac:dyDescent="0.25">
      <c r="B975">
        <v>90148</v>
      </c>
      <c r="C975" t="s">
        <v>977</v>
      </c>
      <c r="D975">
        <v>-38.533299999999997</v>
      </c>
      <c r="E975">
        <v>143.98330000000001</v>
      </c>
      <c r="F975" t="s">
        <v>8</v>
      </c>
      <c r="G975">
        <v>1969</v>
      </c>
      <c r="H975" s="2" t="s">
        <v>2146</v>
      </c>
      <c r="I975" t="s">
        <v>30</v>
      </c>
      <c r="J975">
        <v>1986</v>
      </c>
      <c r="K975" s="2" t="s">
        <v>2587</v>
      </c>
      <c r="L975">
        <v>16.399999999999999</v>
      </c>
      <c r="M975">
        <v>96</v>
      </c>
      <c r="N975">
        <v>1.9</v>
      </c>
      <c r="O975" t="s">
        <v>3</v>
      </c>
    </row>
    <row r="976" spans="1:15" x14ac:dyDescent="0.25">
      <c r="B976">
        <v>61288</v>
      </c>
      <c r="C976" t="s">
        <v>978</v>
      </c>
      <c r="D976">
        <v>-32.3322</v>
      </c>
      <c r="E976">
        <v>151.45949999999999</v>
      </c>
      <c r="F976" t="s">
        <v>23</v>
      </c>
      <c r="G976">
        <v>1969</v>
      </c>
      <c r="H976" s="2" t="s">
        <v>1964</v>
      </c>
      <c r="I976" t="s">
        <v>8</v>
      </c>
      <c r="J976">
        <v>2012</v>
      </c>
      <c r="K976" s="2" t="s">
        <v>2511</v>
      </c>
      <c r="L976">
        <v>43.1</v>
      </c>
      <c r="M976">
        <v>95</v>
      </c>
      <c r="N976">
        <v>1.3</v>
      </c>
      <c r="O976" t="s">
        <v>3</v>
      </c>
    </row>
    <row r="977" spans="1:15" hidden="1" x14ac:dyDescent="0.25">
      <c r="B977">
        <v>200069</v>
      </c>
      <c r="C977" t="s">
        <v>979</v>
      </c>
      <c r="D977">
        <v>-8.5500000000000007</v>
      </c>
      <c r="E977">
        <v>151.08330000000001</v>
      </c>
      <c r="F977" t="s">
        <v>5</v>
      </c>
      <c r="G977">
        <v>1957</v>
      </c>
      <c r="H977" s="2" t="s">
        <v>1939</v>
      </c>
      <c r="I977" t="s">
        <v>1</v>
      </c>
      <c r="J977">
        <v>1973</v>
      </c>
      <c r="K977" s="2" t="s">
        <v>1942</v>
      </c>
      <c r="L977">
        <v>14.6</v>
      </c>
      <c r="M977">
        <v>80</v>
      </c>
      <c r="N977">
        <v>1.9</v>
      </c>
      <c r="O977" t="s">
        <v>3</v>
      </c>
    </row>
    <row r="978" spans="1:15" hidden="1" x14ac:dyDescent="0.25">
      <c r="A978">
        <v>1</v>
      </c>
      <c r="B978">
        <v>91293</v>
      </c>
      <c r="C978" t="s">
        <v>980</v>
      </c>
      <c r="D978">
        <v>-41.054699999999997</v>
      </c>
      <c r="E978">
        <v>146.78739999999999</v>
      </c>
      <c r="F978" t="s">
        <v>5</v>
      </c>
      <c r="G978">
        <v>1998</v>
      </c>
      <c r="H978" s="2" t="s">
        <v>2352</v>
      </c>
      <c r="I978" t="s">
        <v>8</v>
      </c>
      <c r="J978">
        <v>2012</v>
      </c>
      <c r="K978" s="2" t="s">
        <v>2511</v>
      </c>
      <c r="L978">
        <v>15</v>
      </c>
      <c r="M978">
        <v>99</v>
      </c>
      <c r="N978">
        <v>7.9</v>
      </c>
      <c r="O978" t="s">
        <v>9</v>
      </c>
    </row>
    <row r="979" spans="1:15" hidden="1" x14ac:dyDescent="0.25">
      <c r="B979">
        <v>91057</v>
      </c>
      <c r="C979" t="s">
        <v>981</v>
      </c>
      <c r="D979">
        <v>-41.056699999999999</v>
      </c>
      <c r="E979">
        <v>146.78829999999999</v>
      </c>
      <c r="F979" t="s">
        <v>5</v>
      </c>
      <c r="G979">
        <v>1895</v>
      </c>
      <c r="H979" s="2" t="s">
        <v>2353</v>
      </c>
      <c r="I979" t="s">
        <v>8</v>
      </c>
      <c r="J979">
        <v>2001</v>
      </c>
      <c r="K979" s="2" t="s">
        <v>2312</v>
      </c>
      <c r="L979">
        <v>106</v>
      </c>
      <c r="M979">
        <v>99</v>
      </c>
      <c r="N979">
        <v>3</v>
      </c>
      <c r="O979" t="s">
        <v>3</v>
      </c>
    </row>
    <row r="980" spans="1:15" x14ac:dyDescent="0.25">
      <c r="B980">
        <v>31037</v>
      </c>
      <c r="C980" t="s">
        <v>982</v>
      </c>
      <c r="D980">
        <v>-16.3842</v>
      </c>
      <c r="E980">
        <v>145.5592</v>
      </c>
      <c r="F980" t="s">
        <v>2</v>
      </c>
      <c r="G980">
        <v>1967</v>
      </c>
      <c r="H980" s="2" t="s">
        <v>2004</v>
      </c>
      <c r="I980" t="s">
        <v>8</v>
      </c>
      <c r="J980">
        <v>2012</v>
      </c>
      <c r="K980" s="2" t="s">
        <v>2511</v>
      </c>
      <c r="L980">
        <v>45.3</v>
      </c>
      <c r="M980">
        <v>99</v>
      </c>
      <c r="N980">
        <v>4.5</v>
      </c>
      <c r="O980" t="s">
        <v>9</v>
      </c>
    </row>
    <row r="981" spans="1:15" hidden="1" x14ac:dyDescent="0.25">
      <c r="B981">
        <v>97080</v>
      </c>
      <c r="C981" t="s">
        <v>983</v>
      </c>
      <c r="D981">
        <v>-42.9831</v>
      </c>
      <c r="E981">
        <v>145.5025</v>
      </c>
      <c r="F981" t="s">
        <v>36</v>
      </c>
      <c r="G981">
        <v>1992</v>
      </c>
      <c r="H981" s="2" t="s">
        <v>2011</v>
      </c>
      <c r="I981" t="s">
        <v>8</v>
      </c>
      <c r="J981">
        <v>2012</v>
      </c>
      <c r="K981" s="2" t="s">
        <v>2511</v>
      </c>
      <c r="L981">
        <v>20.8</v>
      </c>
      <c r="M981">
        <v>99</v>
      </c>
      <c r="N981">
        <v>23.4</v>
      </c>
      <c r="O981" t="s">
        <v>9</v>
      </c>
    </row>
    <row r="982" spans="1:15" hidden="1" x14ac:dyDescent="0.25">
      <c r="B982">
        <v>24023</v>
      </c>
      <c r="C982" t="s">
        <v>984</v>
      </c>
      <c r="D982">
        <v>-34.433300000000003</v>
      </c>
      <c r="E982">
        <v>140.6</v>
      </c>
      <c r="F982" t="s">
        <v>5</v>
      </c>
      <c r="G982">
        <v>1965</v>
      </c>
      <c r="H982" s="2" t="s">
        <v>1945</v>
      </c>
      <c r="I982" t="s">
        <v>32</v>
      </c>
      <c r="J982">
        <v>1985</v>
      </c>
      <c r="K982" s="2" t="s">
        <v>2518</v>
      </c>
      <c r="L982">
        <v>20.3</v>
      </c>
      <c r="M982">
        <v>98</v>
      </c>
      <c r="N982">
        <v>1.9</v>
      </c>
      <c r="O982" t="s">
        <v>3</v>
      </c>
    </row>
    <row r="983" spans="1:15" hidden="1" x14ac:dyDescent="0.25">
      <c r="B983">
        <v>24024</v>
      </c>
      <c r="C983" t="s">
        <v>984</v>
      </c>
      <c r="D983">
        <v>-34.439</v>
      </c>
      <c r="E983">
        <v>140.59780000000001</v>
      </c>
      <c r="F983" t="s">
        <v>32</v>
      </c>
      <c r="G983">
        <v>1984</v>
      </c>
      <c r="H983" s="2" t="s">
        <v>2354</v>
      </c>
      <c r="I983" t="s">
        <v>8</v>
      </c>
      <c r="J983">
        <v>2012</v>
      </c>
      <c r="K983" s="2" t="s">
        <v>2511</v>
      </c>
      <c r="L983">
        <v>28.6</v>
      </c>
      <c r="M983">
        <v>99</v>
      </c>
      <c r="N983">
        <v>5.5</v>
      </c>
      <c r="O983" t="s">
        <v>9</v>
      </c>
    </row>
    <row r="984" spans="1:15" hidden="1" x14ac:dyDescent="0.25">
      <c r="B984">
        <v>25034</v>
      </c>
      <c r="C984" t="s">
        <v>985</v>
      </c>
      <c r="D984">
        <v>-34.779699999999998</v>
      </c>
      <c r="E984">
        <v>140.27330000000001</v>
      </c>
      <c r="F984" t="s">
        <v>8</v>
      </c>
      <c r="G984">
        <v>1967</v>
      </c>
      <c r="H984" s="2" t="s">
        <v>2020</v>
      </c>
      <c r="I984" t="s">
        <v>30</v>
      </c>
      <c r="J984">
        <v>1993</v>
      </c>
      <c r="K984" s="2" t="s">
        <v>2289</v>
      </c>
      <c r="L984">
        <v>25.3</v>
      </c>
      <c r="M984">
        <v>72</v>
      </c>
      <c r="N984">
        <v>1.9</v>
      </c>
      <c r="O984" t="s">
        <v>3</v>
      </c>
    </row>
    <row r="985" spans="1:15" hidden="1" x14ac:dyDescent="0.25">
      <c r="B985">
        <v>66078</v>
      </c>
      <c r="C985" t="s">
        <v>986</v>
      </c>
      <c r="D985">
        <v>-34.051699999999997</v>
      </c>
      <c r="E985">
        <v>150.97999999999999</v>
      </c>
      <c r="F985" t="s">
        <v>5</v>
      </c>
      <c r="G985">
        <v>1962</v>
      </c>
      <c r="H985" s="2" t="s">
        <v>1933</v>
      </c>
      <c r="I985" t="s">
        <v>8</v>
      </c>
      <c r="J985">
        <v>1982</v>
      </c>
      <c r="K985" s="2" t="s">
        <v>1962</v>
      </c>
      <c r="L985">
        <v>20.7</v>
      </c>
      <c r="M985">
        <v>97</v>
      </c>
      <c r="N985">
        <v>2</v>
      </c>
      <c r="O985" t="s">
        <v>3</v>
      </c>
    </row>
    <row r="986" spans="1:15" hidden="1" x14ac:dyDescent="0.25">
      <c r="B986">
        <v>26016</v>
      </c>
      <c r="C986" t="s">
        <v>987</v>
      </c>
      <c r="D986">
        <v>-36.973100000000002</v>
      </c>
      <c r="E986">
        <v>140.3664</v>
      </c>
      <c r="F986" t="s">
        <v>5</v>
      </c>
      <c r="G986">
        <v>1962</v>
      </c>
      <c r="H986" s="2" t="s">
        <v>1933</v>
      </c>
      <c r="I986" t="s">
        <v>2</v>
      </c>
      <c r="J986">
        <v>1986</v>
      </c>
      <c r="K986" s="2" t="s">
        <v>2457</v>
      </c>
      <c r="L986">
        <v>24.5</v>
      </c>
      <c r="M986">
        <v>97</v>
      </c>
      <c r="N986">
        <v>2</v>
      </c>
      <c r="O986" t="s">
        <v>3</v>
      </c>
    </row>
    <row r="987" spans="1:15" hidden="1" x14ac:dyDescent="0.25">
      <c r="B987">
        <v>32141</v>
      </c>
      <c r="C987" t="s">
        <v>988</v>
      </c>
      <c r="D987">
        <v>-18.520299999999999</v>
      </c>
      <c r="E987">
        <v>146.3861</v>
      </c>
      <c r="F987" t="s">
        <v>16</v>
      </c>
      <c r="G987">
        <v>1980</v>
      </c>
      <c r="H987" s="2" t="s">
        <v>2275</v>
      </c>
      <c r="I987" t="s">
        <v>7</v>
      </c>
      <c r="J987">
        <v>2011</v>
      </c>
      <c r="K987" s="2" t="s">
        <v>2546</v>
      </c>
      <c r="L987">
        <v>24.9</v>
      </c>
      <c r="M987">
        <v>77</v>
      </c>
      <c r="N987">
        <v>7.5</v>
      </c>
      <c r="O987" t="s">
        <v>9</v>
      </c>
    </row>
    <row r="988" spans="1:15" hidden="1" x14ac:dyDescent="0.25">
      <c r="B988">
        <v>9877</v>
      </c>
      <c r="C988" t="s">
        <v>989</v>
      </c>
      <c r="D988">
        <v>-33.603299999999997</v>
      </c>
      <c r="E988">
        <v>115.4983</v>
      </c>
      <c r="F988" t="s">
        <v>30</v>
      </c>
      <c r="G988">
        <v>1985</v>
      </c>
      <c r="H988" s="2" t="s">
        <v>2355</v>
      </c>
      <c r="I988" t="s">
        <v>2</v>
      </c>
      <c r="J988">
        <v>1992</v>
      </c>
      <c r="K988" s="2" t="s">
        <v>2348</v>
      </c>
      <c r="L988">
        <v>7.6</v>
      </c>
      <c r="M988">
        <v>95</v>
      </c>
      <c r="N988">
        <v>1.9</v>
      </c>
      <c r="O988" t="s">
        <v>3</v>
      </c>
    </row>
    <row r="989" spans="1:15" hidden="1" x14ac:dyDescent="0.25">
      <c r="B989">
        <v>200234</v>
      </c>
      <c r="C989" t="s">
        <v>990</v>
      </c>
      <c r="D989">
        <v>-3.4832999999999998</v>
      </c>
      <c r="E989">
        <v>142.0333</v>
      </c>
      <c r="F989" t="s">
        <v>5</v>
      </c>
      <c r="G989">
        <v>1957</v>
      </c>
      <c r="H989" s="2" t="s">
        <v>1939</v>
      </c>
      <c r="I989" t="s">
        <v>1</v>
      </c>
      <c r="J989">
        <v>1973</v>
      </c>
      <c r="K989" s="2" t="s">
        <v>1942</v>
      </c>
      <c r="L989">
        <v>16.100000000000001</v>
      </c>
      <c r="M989">
        <v>88</v>
      </c>
      <c r="N989">
        <v>1.9</v>
      </c>
      <c r="O989" t="s">
        <v>3</v>
      </c>
    </row>
    <row r="990" spans="1:15" hidden="1" x14ac:dyDescent="0.25">
      <c r="B990">
        <v>91259</v>
      </c>
      <c r="C990" t="s">
        <v>991</v>
      </c>
      <c r="D990">
        <v>-41.1492</v>
      </c>
      <c r="E990">
        <v>145.15170000000001</v>
      </c>
      <c r="F990" t="s">
        <v>1</v>
      </c>
      <c r="G990">
        <v>1995</v>
      </c>
      <c r="H990" s="2" t="s">
        <v>2356</v>
      </c>
      <c r="I990" t="s">
        <v>8</v>
      </c>
      <c r="J990">
        <v>2012</v>
      </c>
      <c r="K990" s="2" t="s">
        <v>2511</v>
      </c>
      <c r="L990">
        <v>17.2</v>
      </c>
      <c r="M990">
        <v>95</v>
      </c>
      <c r="N990">
        <v>7.6</v>
      </c>
      <c r="O990" t="s">
        <v>9</v>
      </c>
    </row>
    <row r="991" spans="1:15" x14ac:dyDescent="0.25">
      <c r="B991">
        <v>94041</v>
      </c>
      <c r="C991" t="s">
        <v>992</v>
      </c>
      <c r="D991">
        <v>-43.657800000000002</v>
      </c>
      <c r="E991">
        <v>146.27109999999999</v>
      </c>
      <c r="F991" t="s">
        <v>5</v>
      </c>
      <c r="G991">
        <v>1957</v>
      </c>
      <c r="H991" s="2" t="s">
        <v>1939</v>
      </c>
      <c r="I991" t="s">
        <v>8</v>
      </c>
      <c r="J991">
        <v>2012</v>
      </c>
      <c r="K991" s="2" t="s">
        <v>2511</v>
      </c>
      <c r="L991">
        <v>56</v>
      </c>
      <c r="M991">
        <v>98</v>
      </c>
      <c r="N991">
        <v>4.9000000000000004</v>
      </c>
      <c r="O991" t="s">
        <v>9</v>
      </c>
    </row>
    <row r="992" spans="1:15" hidden="1" x14ac:dyDescent="0.25">
      <c r="B992">
        <v>87036</v>
      </c>
      <c r="C992" t="s">
        <v>993</v>
      </c>
      <c r="D992">
        <v>-37.415500000000002</v>
      </c>
      <c r="E992">
        <v>144.55690000000001</v>
      </c>
      <c r="F992" t="s">
        <v>16</v>
      </c>
      <c r="G992">
        <v>1969</v>
      </c>
      <c r="H992" s="2" t="s">
        <v>2046</v>
      </c>
      <c r="I992" t="s">
        <v>1</v>
      </c>
      <c r="J992">
        <v>1999</v>
      </c>
      <c r="K992" s="2" t="s">
        <v>2499</v>
      </c>
      <c r="L992">
        <v>30</v>
      </c>
      <c r="M992">
        <v>77</v>
      </c>
      <c r="N992">
        <v>1.8</v>
      </c>
      <c r="O992" t="s">
        <v>3</v>
      </c>
    </row>
    <row r="993" spans="1:15" hidden="1" x14ac:dyDescent="0.25">
      <c r="B993">
        <v>33045</v>
      </c>
      <c r="C993" t="s">
        <v>994</v>
      </c>
      <c r="D993">
        <v>-21.1706</v>
      </c>
      <c r="E993">
        <v>149.17939999999999</v>
      </c>
      <c r="F993" t="s">
        <v>13</v>
      </c>
      <c r="G993">
        <v>1950</v>
      </c>
      <c r="H993" s="2" t="s">
        <v>2357</v>
      </c>
      <c r="I993" t="s">
        <v>8</v>
      </c>
      <c r="J993">
        <v>2012</v>
      </c>
      <c r="K993" s="2" t="s">
        <v>2511</v>
      </c>
      <c r="L993">
        <v>26.7</v>
      </c>
      <c r="M993">
        <v>42</v>
      </c>
      <c r="N993">
        <v>5.8</v>
      </c>
      <c r="O993" t="s">
        <v>9</v>
      </c>
    </row>
    <row r="994" spans="1:15" hidden="1" x14ac:dyDescent="0.25">
      <c r="B994">
        <v>33297</v>
      </c>
      <c r="C994" t="s">
        <v>995</v>
      </c>
      <c r="D994">
        <v>-21.118300000000001</v>
      </c>
      <c r="E994">
        <v>149.215</v>
      </c>
      <c r="F994" t="s">
        <v>2</v>
      </c>
      <c r="G994">
        <v>1995</v>
      </c>
      <c r="H994" s="2" t="s">
        <v>2090</v>
      </c>
      <c r="I994" t="s">
        <v>1</v>
      </c>
      <c r="J994">
        <v>2001</v>
      </c>
      <c r="K994" s="2" t="s">
        <v>2267</v>
      </c>
      <c r="L994">
        <v>6</v>
      </c>
      <c r="M994">
        <v>99</v>
      </c>
      <c r="N994">
        <v>2</v>
      </c>
      <c r="O994" t="s">
        <v>3</v>
      </c>
    </row>
    <row r="995" spans="1:15" hidden="1" x14ac:dyDescent="0.25">
      <c r="A995">
        <v>1</v>
      </c>
      <c r="B995">
        <v>33119</v>
      </c>
      <c r="C995" t="s">
        <v>996</v>
      </c>
      <c r="D995">
        <v>-21.1172</v>
      </c>
      <c r="E995">
        <v>149.21690000000001</v>
      </c>
      <c r="F995" t="s">
        <v>1</v>
      </c>
      <c r="G995">
        <v>1959</v>
      </c>
      <c r="H995" s="2" t="s">
        <v>2358</v>
      </c>
      <c r="I995" t="s">
        <v>8</v>
      </c>
      <c r="J995">
        <v>2012</v>
      </c>
      <c r="K995" s="2" t="s">
        <v>2511</v>
      </c>
      <c r="L995">
        <v>53.3</v>
      </c>
      <c r="M995">
        <v>98</v>
      </c>
      <c r="N995">
        <v>7.2</v>
      </c>
      <c r="O995" t="s">
        <v>9</v>
      </c>
    </row>
    <row r="996" spans="1:15" hidden="1" x14ac:dyDescent="0.25">
      <c r="B996">
        <v>33046</v>
      </c>
      <c r="C996" t="s">
        <v>997</v>
      </c>
      <c r="D996">
        <v>-21.15</v>
      </c>
      <c r="E996">
        <v>149.1833</v>
      </c>
      <c r="F996" t="s">
        <v>5</v>
      </c>
      <c r="G996">
        <v>1888</v>
      </c>
      <c r="H996" s="2" t="s">
        <v>2033</v>
      </c>
      <c r="I996" t="s">
        <v>30</v>
      </c>
      <c r="J996">
        <v>1950</v>
      </c>
      <c r="K996" s="2" t="s">
        <v>2370</v>
      </c>
      <c r="L996">
        <v>61.7</v>
      </c>
      <c r="M996">
        <v>96</v>
      </c>
      <c r="N996">
        <v>2</v>
      </c>
      <c r="O996" t="s">
        <v>3</v>
      </c>
    </row>
    <row r="997" spans="1:15" hidden="1" x14ac:dyDescent="0.25">
      <c r="B997">
        <v>300004</v>
      </c>
      <c r="C997" t="s">
        <v>998</v>
      </c>
      <c r="D997">
        <v>-54.499400000000001</v>
      </c>
      <c r="E997">
        <v>158.93690000000001</v>
      </c>
      <c r="F997" t="s">
        <v>30</v>
      </c>
      <c r="G997">
        <v>1948</v>
      </c>
      <c r="H997" s="2" t="s">
        <v>2359</v>
      </c>
      <c r="I997" t="s">
        <v>8</v>
      </c>
      <c r="J997">
        <v>2012</v>
      </c>
      <c r="K997" s="2" t="s">
        <v>2511</v>
      </c>
      <c r="L997">
        <v>64.8</v>
      </c>
      <c r="M997">
        <v>99</v>
      </c>
      <c r="N997">
        <v>7.9</v>
      </c>
      <c r="O997" t="s">
        <v>9</v>
      </c>
    </row>
    <row r="998" spans="1:15" hidden="1" x14ac:dyDescent="0.25">
      <c r="B998">
        <v>66156</v>
      </c>
      <c r="C998" t="s">
        <v>999</v>
      </c>
      <c r="D998">
        <v>-33.7791</v>
      </c>
      <c r="E998">
        <v>151.1121</v>
      </c>
      <c r="F998" t="s">
        <v>7</v>
      </c>
      <c r="G998">
        <v>1971</v>
      </c>
      <c r="H998" s="2" t="s">
        <v>2240</v>
      </c>
      <c r="I998" t="s">
        <v>2</v>
      </c>
      <c r="J998">
        <v>1995</v>
      </c>
      <c r="K998" s="2" t="s">
        <v>2090</v>
      </c>
      <c r="L998">
        <v>19.399999999999999</v>
      </c>
      <c r="M998">
        <v>71</v>
      </c>
      <c r="N998">
        <v>1.6</v>
      </c>
      <c r="O998" t="s">
        <v>3</v>
      </c>
    </row>
    <row r="999" spans="1:15" hidden="1" x14ac:dyDescent="0.25">
      <c r="B999">
        <v>200235</v>
      </c>
      <c r="C999" t="s">
        <v>1000</v>
      </c>
      <c r="D999">
        <v>-5.2167000000000003</v>
      </c>
      <c r="E999">
        <v>145.7833</v>
      </c>
      <c r="F999" t="s">
        <v>5</v>
      </c>
      <c r="G999">
        <v>1951</v>
      </c>
      <c r="H999" s="2" t="s">
        <v>2050</v>
      </c>
      <c r="I999" t="s">
        <v>8</v>
      </c>
      <c r="J999">
        <v>1973</v>
      </c>
      <c r="K999" s="2" t="s">
        <v>2462</v>
      </c>
      <c r="L999">
        <v>23</v>
      </c>
      <c r="M999">
        <v>99</v>
      </c>
      <c r="N999">
        <v>6.2</v>
      </c>
      <c r="O999" t="s">
        <v>3</v>
      </c>
    </row>
    <row r="1000" spans="1:15" hidden="1" x14ac:dyDescent="0.25">
      <c r="B1000">
        <v>11016</v>
      </c>
      <c r="C1000" t="s">
        <v>1001</v>
      </c>
      <c r="D1000">
        <v>-31.9269</v>
      </c>
      <c r="E1000">
        <v>126.97329999999999</v>
      </c>
      <c r="F1000" t="s">
        <v>30</v>
      </c>
      <c r="G1000">
        <v>1967</v>
      </c>
      <c r="H1000" s="2" t="s">
        <v>2262</v>
      </c>
      <c r="I1000" t="s">
        <v>23</v>
      </c>
      <c r="J1000">
        <v>1971</v>
      </c>
      <c r="K1000" s="2" t="s">
        <v>2099</v>
      </c>
      <c r="L1000">
        <v>3.5</v>
      </c>
      <c r="M1000">
        <v>66</v>
      </c>
      <c r="N1000">
        <v>2</v>
      </c>
      <c r="O1000" t="s">
        <v>3</v>
      </c>
    </row>
    <row r="1001" spans="1:15" hidden="1" x14ac:dyDescent="0.25">
      <c r="B1001">
        <v>85055</v>
      </c>
      <c r="C1001" t="s">
        <v>1002</v>
      </c>
      <c r="D1001">
        <v>-37.9664</v>
      </c>
      <c r="E1001">
        <v>146.98310000000001</v>
      </c>
      <c r="F1001" t="s">
        <v>5</v>
      </c>
      <c r="G1001">
        <v>1965</v>
      </c>
      <c r="H1001" s="2" t="s">
        <v>1945</v>
      </c>
      <c r="I1001" t="s">
        <v>11</v>
      </c>
      <c r="J1001">
        <v>1975</v>
      </c>
      <c r="K1001" s="2" t="s">
        <v>2299</v>
      </c>
      <c r="L1001">
        <v>10.7</v>
      </c>
      <c r="M1001">
        <v>79</v>
      </c>
      <c r="N1001">
        <v>1.6</v>
      </c>
      <c r="O1001" t="s">
        <v>3</v>
      </c>
    </row>
    <row r="1002" spans="1:15" x14ac:dyDescent="0.25">
      <c r="B1002">
        <v>22008</v>
      </c>
      <c r="C1002" t="s">
        <v>1003</v>
      </c>
      <c r="D1002">
        <v>-34.374499999999998</v>
      </c>
      <c r="E1002">
        <v>137.67330000000001</v>
      </c>
      <c r="F1002" t="s">
        <v>5</v>
      </c>
      <c r="G1002">
        <v>1957</v>
      </c>
      <c r="H1002" s="2" t="s">
        <v>1939</v>
      </c>
      <c r="I1002" t="s">
        <v>8</v>
      </c>
      <c r="J1002">
        <v>2012</v>
      </c>
      <c r="K1002" s="2" t="s">
        <v>2511</v>
      </c>
      <c r="L1002">
        <v>55.8</v>
      </c>
      <c r="M1002">
        <v>98</v>
      </c>
      <c r="N1002">
        <v>3.6</v>
      </c>
      <c r="O1002" t="s">
        <v>3</v>
      </c>
    </row>
    <row r="1003" spans="1:15" hidden="1" x14ac:dyDescent="0.25">
      <c r="B1003">
        <v>61388</v>
      </c>
      <c r="C1003" t="s">
        <v>1004</v>
      </c>
      <c r="D1003">
        <v>-32.742699999999999</v>
      </c>
      <c r="E1003">
        <v>151.56829999999999</v>
      </c>
      <c r="F1003" t="s">
        <v>32</v>
      </c>
      <c r="G1003">
        <v>1997</v>
      </c>
      <c r="H1003" s="2" t="s">
        <v>1970</v>
      </c>
      <c r="I1003" t="s">
        <v>8</v>
      </c>
      <c r="J1003">
        <v>2012</v>
      </c>
      <c r="K1003" s="2" t="s">
        <v>2511</v>
      </c>
      <c r="L1003">
        <v>15.6</v>
      </c>
      <c r="M1003">
        <v>96</v>
      </c>
      <c r="N1003">
        <v>2</v>
      </c>
      <c r="O1003" t="s">
        <v>3</v>
      </c>
    </row>
    <row r="1004" spans="1:15" hidden="1" x14ac:dyDescent="0.25">
      <c r="B1004">
        <v>61259</v>
      </c>
      <c r="C1004" t="s">
        <v>1005</v>
      </c>
      <c r="D1004">
        <v>-32.700000000000003</v>
      </c>
      <c r="E1004">
        <v>151.4667</v>
      </c>
      <c r="F1004" t="s">
        <v>32</v>
      </c>
      <c r="G1004">
        <v>1968</v>
      </c>
      <c r="H1004" s="2" t="s">
        <v>2031</v>
      </c>
      <c r="I1004" t="s">
        <v>32</v>
      </c>
      <c r="J1004">
        <v>1974</v>
      </c>
      <c r="K1004" s="2" t="s">
        <v>2472</v>
      </c>
      <c r="L1004">
        <v>5.8</v>
      </c>
      <c r="M1004">
        <v>80</v>
      </c>
      <c r="N1004">
        <v>1.9</v>
      </c>
      <c r="O1004" t="s">
        <v>3</v>
      </c>
    </row>
    <row r="1005" spans="1:15" hidden="1" x14ac:dyDescent="0.25">
      <c r="B1005">
        <v>200503</v>
      </c>
      <c r="C1005" t="s">
        <v>1006</v>
      </c>
      <c r="D1005">
        <v>-7</v>
      </c>
      <c r="E1005">
        <v>141.5</v>
      </c>
      <c r="F1005" t="s">
        <v>5</v>
      </c>
      <c r="G1005">
        <v>1965</v>
      </c>
      <c r="H1005" s="2" t="s">
        <v>1945</v>
      </c>
      <c r="I1005" t="s">
        <v>8</v>
      </c>
      <c r="J1005">
        <v>1969</v>
      </c>
      <c r="K1005" s="2" t="s">
        <v>2146</v>
      </c>
      <c r="L1005">
        <v>4.8</v>
      </c>
      <c r="M1005">
        <v>81</v>
      </c>
      <c r="N1005">
        <v>1.9</v>
      </c>
      <c r="O1005" t="s">
        <v>3</v>
      </c>
    </row>
    <row r="1006" spans="1:15" hidden="1" x14ac:dyDescent="0.25">
      <c r="B1006">
        <v>88041</v>
      </c>
      <c r="C1006" t="s">
        <v>1007</v>
      </c>
      <c r="D1006">
        <v>-36.998899999999999</v>
      </c>
      <c r="E1006">
        <v>144.0703</v>
      </c>
      <c r="F1006" t="s">
        <v>5</v>
      </c>
      <c r="G1006">
        <v>1965</v>
      </c>
      <c r="H1006" s="2" t="s">
        <v>1945</v>
      </c>
      <c r="I1006" t="s">
        <v>1</v>
      </c>
      <c r="J1006">
        <v>1975</v>
      </c>
      <c r="K1006" s="2" t="s">
        <v>2189</v>
      </c>
      <c r="L1006">
        <v>10.8</v>
      </c>
      <c r="M1006">
        <v>80</v>
      </c>
      <c r="N1006">
        <v>1</v>
      </c>
      <c r="O1006" t="s">
        <v>3</v>
      </c>
    </row>
    <row r="1007" spans="1:15" hidden="1" x14ac:dyDescent="0.25">
      <c r="B1007">
        <v>200688</v>
      </c>
      <c r="C1007" t="s">
        <v>1008</v>
      </c>
      <c r="D1007">
        <v>-4.0332999999999997</v>
      </c>
      <c r="E1007">
        <v>153.65</v>
      </c>
      <c r="F1007" t="s">
        <v>11</v>
      </c>
      <c r="G1007">
        <v>1968</v>
      </c>
      <c r="H1007" s="2" t="s">
        <v>2360</v>
      </c>
      <c r="I1007" t="s">
        <v>1</v>
      </c>
      <c r="J1007">
        <v>1973</v>
      </c>
      <c r="K1007" s="2" t="s">
        <v>1942</v>
      </c>
      <c r="L1007">
        <v>5.2</v>
      </c>
      <c r="M1007">
        <v>98</v>
      </c>
      <c r="N1007">
        <v>2</v>
      </c>
      <c r="O1007" t="s">
        <v>3</v>
      </c>
    </row>
    <row r="1008" spans="1:15" hidden="1" x14ac:dyDescent="0.25">
      <c r="B1008">
        <v>40121</v>
      </c>
      <c r="C1008" t="s">
        <v>1009</v>
      </c>
      <c r="D1008">
        <v>-26.752800000000001</v>
      </c>
      <c r="E1008">
        <v>152.8519</v>
      </c>
      <c r="F1008" t="s">
        <v>30</v>
      </c>
      <c r="G1008">
        <v>2001</v>
      </c>
      <c r="H1008" s="2" t="s">
        <v>2361</v>
      </c>
      <c r="I1008" t="s">
        <v>8</v>
      </c>
      <c r="J1008">
        <v>2012</v>
      </c>
      <c r="K1008" s="2" t="s">
        <v>2511</v>
      </c>
      <c r="L1008">
        <v>11.8</v>
      </c>
      <c r="M1008">
        <v>99</v>
      </c>
      <c r="N1008">
        <v>2</v>
      </c>
      <c r="O1008" t="s">
        <v>3</v>
      </c>
    </row>
    <row r="1009" spans="2:15" hidden="1" x14ac:dyDescent="0.25">
      <c r="B1009">
        <v>84084</v>
      </c>
      <c r="C1009" t="s">
        <v>1010</v>
      </c>
      <c r="D1009">
        <v>-37.5976</v>
      </c>
      <c r="E1009">
        <v>149.72890000000001</v>
      </c>
      <c r="F1009" t="s">
        <v>30</v>
      </c>
      <c r="G1009">
        <v>1993</v>
      </c>
      <c r="H1009" s="2" t="s">
        <v>2289</v>
      </c>
      <c r="I1009" t="s">
        <v>8</v>
      </c>
      <c r="J1009">
        <v>2012</v>
      </c>
      <c r="K1009" s="2" t="s">
        <v>2511</v>
      </c>
      <c r="L1009">
        <v>19.7</v>
      </c>
      <c r="M1009">
        <v>98</v>
      </c>
      <c r="N1009">
        <v>8.1999999999999993</v>
      </c>
      <c r="O1009" t="s">
        <v>9</v>
      </c>
    </row>
    <row r="1010" spans="2:15" hidden="1" x14ac:dyDescent="0.25">
      <c r="B1010">
        <v>23073</v>
      </c>
      <c r="C1010" t="s">
        <v>1011</v>
      </c>
      <c r="D1010">
        <v>-34.416699999999999</v>
      </c>
      <c r="E1010">
        <v>138.5</v>
      </c>
      <c r="F1010" t="s">
        <v>5</v>
      </c>
      <c r="G1010">
        <v>1942</v>
      </c>
      <c r="H1010" s="2" t="s">
        <v>2362</v>
      </c>
      <c r="I1010" t="s">
        <v>8</v>
      </c>
      <c r="J1010">
        <v>1953</v>
      </c>
      <c r="K1010" s="2" t="s">
        <v>2496</v>
      </c>
      <c r="L1010">
        <v>6.7</v>
      </c>
      <c r="M1010">
        <v>47</v>
      </c>
      <c r="N1010">
        <v>4.5999999999999996</v>
      </c>
      <c r="O1010" t="s">
        <v>3</v>
      </c>
    </row>
    <row r="1011" spans="2:15" hidden="1" x14ac:dyDescent="0.25">
      <c r="B1011">
        <v>88111</v>
      </c>
      <c r="C1011" t="s">
        <v>1012</v>
      </c>
      <c r="D1011">
        <v>-37.200000000000003</v>
      </c>
      <c r="E1011">
        <v>144.4</v>
      </c>
      <c r="F1011" t="s">
        <v>16</v>
      </c>
      <c r="G1011">
        <v>1966</v>
      </c>
      <c r="H1011" s="2" t="s">
        <v>1938</v>
      </c>
      <c r="I1011" t="s">
        <v>32</v>
      </c>
      <c r="J1011">
        <v>1969</v>
      </c>
      <c r="K1011" s="2" t="s">
        <v>1966</v>
      </c>
      <c r="L1011">
        <v>3</v>
      </c>
      <c r="M1011">
        <v>93</v>
      </c>
      <c r="N1011">
        <v>1.9</v>
      </c>
      <c r="O1011" t="s">
        <v>3</v>
      </c>
    </row>
    <row r="1012" spans="2:15" x14ac:dyDescent="0.25">
      <c r="B1012">
        <v>4019</v>
      </c>
      <c r="C1012" t="s">
        <v>1013</v>
      </c>
      <c r="D1012">
        <v>-19.741900000000001</v>
      </c>
      <c r="E1012">
        <v>120.8436</v>
      </c>
      <c r="F1012" t="s">
        <v>5</v>
      </c>
      <c r="G1012">
        <v>1962</v>
      </c>
      <c r="H1012" s="2" t="s">
        <v>1933</v>
      </c>
      <c r="I1012" t="s">
        <v>8</v>
      </c>
      <c r="J1012">
        <v>2012</v>
      </c>
      <c r="K1012" s="2" t="s">
        <v>2511</v>
      </c>
      <c r="L1012">
        <v>47.8</v>
      </c>
      <c r="M1012">
        <v>84</v>
      </c>
      <c r="N1012">
        <v>2.8</v>
      </c>
      <c r="O1012" t="s">
        <v>9</v>
      </c>
    </row>
    <row r="1013" spans="2:15" hidden="1" x14ac:dyDescent="0.25">
      <c r="B1013">
        <v>9887</v>
      </c>
      <c r="C1013" t="s">
        <v>1014</v>
      </c>
      <c r="D1013">
        <v>-32.521099999999997</v>
      </c>
      <c r="E1013">
        <v>115.75</v>
      </c>
      <c r="F1013" t="s">
        <v>23</v>
      </c>
      <c r="G1013">
        <v>1987</v>
      </c>
      <c r="H1013" s="2" t="s">
        <v>2363</v>
      </c>
      <c r="I1013" t="s">
        <v>2</v>
      </c>
      <c r="J1013">
        <v>2001</v>
      </c>
      <c r="K1013" s="2" t="s">
        <v>2069</v>
      </c>
      <c r="L1013">
        <v>13.8</v>
      </c>
      <c r="M1013">
        <v>95</v>
      </c>
      <c r="N1013">
        <v>7.5</v>
      </c>
      <c r="O1013" t="s">
        <v>9</v>
      </c>
    </row>
    <row r="1014" spans="2:15" hidden="1" x14ac:dyDescent="0.25">
      <c r="B1014">
        <v>9977</v>
      </c>
      <c r="C1014" t="s">
        <v>1014</v>
      </c>
      <c r="D1014">
        <v>-32.521900000000002</v>
      </c>
      <c r="E1014">
        <v>115.7119</v>
      </c>
      <c r="F1014" t="s">
        <v>2</v>
      </c>
      <c r="G1014">
        <v>2001</v>
      </c>
      <c r="H1014" s="2" t="s">
        <v>2069</v>
      </c>
      <c r="I1014" t="s">
        <v>8</v>
      </c>
      <c r="J1014">
        <v>2012</v>
      </c>
      <c r="K1014" s="2" t="s">
        <v>2511</v>
      </c>
      <c r="L1014">
        <v>11.3</v>
      </c>
      <c r="M1014">
        <v>99</v>
      </c>
      <c r="N1014">
        <v>8</v>
      </c>
      <c r="O1014" t="s">
        <v>9</v>
      </c>
    </row>
    <row r="1015" spans="2:15" hidden="1" x14ac:dyDescent="0.25">
      <c r="B1015">
        <v>9572</v>
      </c>
      <c r="C1015" t="s">
        <v>1015</v>
      </c>
      <c r="D1015">
        <v>-32.503100000000003</v>
      </c>
      <c r="E1015">
        <v>115.7664</v>
      </c>
      <c r="F1015" t="s">
        <v>5</v>
      </c>
      <c r="G1015">
        <v>1965</v>
      </c>
      <c r="H1015" s="2" t="s">
        <v>1945</v>
      </c>
      <c r="I1015" t="s">
        <v>8</v>
      </c>
      <c r="J1015">
        <v>1985</v>
      </c>
      <c r="K1015" s="2" t="s">
        <v>2270</v>
      </c>
      <c r="L1015">
        <v>20.7</v>
      </c>
      <c r="M1015">
        <v>97</v>
      </c>
      <c r="N1015">
        <v>2</v>
      </c>
      <c r="O1015" t="s">
        <v>3</v>
      </c>
    </row>
    <row r="1016" spans="2:15" x14ac:dyDescent="0.25">
      <c r="B1016">
        <v>88109</v>
      </c>
      <c r="C1016" t="s">
        <v>1016</v>
      </c>
      <c r="D1016">
        <v>-36.888599999999997</v>
      </c>
      <c r="E1016">
        <v>145.1859</v>
      </c>
      <c r="F1016" t="s">
        <v>5</v>
      </c>
      <c r="G1016">
        <v>1959</v>
      </c>
      <c r="H1016" s="2" t="s">
        <v>2148</v>
      </c>
      <c r="I1016" t="s">
        <v>8</v>
      </c>
      <c r="J1016">
        <v>2012</v>
      </c>
      <c r="K1016" s="2" t="s">
        <v>2511</v>
      </c>
      <c r="L1016">
        <v>53.7</v>
      </c>
      <c r="M1016">
        <v>92</v>
      </c>
      <c r="N1016">
        <v>4.9000000000000004</v>
      </c>
      <c r="O1016" t="s">
        <v>9</v>
      </c>
    </row>
    <row r="1017" spans="2:15" x14ac:dyDescent="0.25">
      <c r="B1017">
        <v>14938</v>
      </c>
      <c r="C1017" t="s">
        <v>1017</v>
      </c>
      <c r="D1017">
        <v>-13.7379</v>
      </c>
      <c r="E1017">
        <v>130.68340000000001</v>
      </c>
      <c r="F1017" t="s">
        <v>13</v>
      </c>
      <c r="G1017">
        <v>1980</v>
      </c>
      <c r="H1017" s="2" t="s">
        <v>2333</v>
      </c>
      <c r="I1017" t="s">
        <v>8</v>
      </c>
      <c r="J1017">
        <v>2012</v>
      </c>
      <c r="K1017" s="2" t="s">
        <v>2511</v>
      </c>
      <c r="L1017">
        <v>32.6</v>
      </c>
      <c r="M1017">
        <v>95</v>
      </c>
      <c r="N1017">
        <v>3.6</v>
      </c>
      <c r="O1017" t="s">
        <v>3</v>
      </c>
    </row>
    <row r="1018" spans="2:15" hidden="1" x14ac:dyDescent="0.25">
      <c r="B1018">
        <v>61375</v>
      </c>
      <c r="C1018" t="s">
        <v>1018</v>
      </c>
      <c r="D1018">
        <v>-33.289400000000001</v>
      </c>
      <c r="E1018">
        <v>151.2107</v>
      </c>
      <c r="F1018" t="s">
        <v>16</v>
      </c>
      <c r="G1018">
        <v>1994</v>
      </c>
      <c r="H1018" s="2" t="s">
        <v>2140</v>
      </c>
      <c r="I1018" t="s">
        <v>8</v>
      </c>
      <c r="J1018">
        <v>2012</v>
      </c>
      <c r="K1018" s="2" t="s">
        <v>2511</v>
      </c>
      <c r="L1018">
        <v>18.5</v>
      </c>
      <c r="M1018">
        <v>98</v>
      </c>
      <c r="N1018">
        <v>7.9</v>
      </c>
      <c r="O1018" t="s">
        <v>9</v>
      </c>
    </row>
    <row r="1019" spans="2:15" hidden="1" x14ac:dyDescent="0.25">
      <c r="B1019">
        <v>14400</v>
      </c>
      <c r="C1019" t="s">
        <v>1019</v>
      </c>
      <c r="D1019">
        <v>-12.0482</v>
      </c>
      <c r="E1019">
        <v>134.22630000000001</v>
      </c>
      <c r="F1019" t="s">
        <v>36</v>
      </c>
      <c r="G1019">
        <v>1965</v>
      </c>
      <c r="H1019" s="2" t="s">
        <v>2054</v>
      </c>
      <c r="I1019" t="s">
        <v>11</v>
      </c>
      <c r="J1019">
        <v>2007</v>
      </c>
      <c r="K1019" s="2" t="s">
        <v>2005</v>
      </c>
      <c r="L1019">
        <v>40.4</v>
      </c>
      <c r="M1019">
        <v>87</v>
      </c>
      <c r="N1019">
        <v>3.2</v>
      </c>
      <c r="O1019" t="s">
        <v>3</v>
      </c>
    </row>
    <row r="1020" spans="2:15" hidden="1" x14ac:dyDescent="0.25">
      <c r="B1020">
        <v>14405</v>
      </c>
      <c r="C1020" t="s">
        <v>1020</v>
      </c>
      <c r="D1020">
        <v>-12.056900000000001</v>
      </c>
      <c r="E1020">
        <v>134.23390000000001</v>
      </c>
      <c r="F1020" t="s">
        <v>2</v>
      </c>
      <c r="G1020">
        <v>2003</v>
      </c>
      <c r="H1020" s="2" t="s">
        <v>2118</v>
      </c>
      <c r="I1020" t="s">
        <v>8</v>
      </c>
      <c r="J1020">
        <v>2012</v>
      </c>
      <c r="K1020" s="2" t="s">
        <v>2511</v>
      </c>
      <c r="L1020">
        <v>9.1999999999999993</v>
      </c>
      <c r="M1020">
        <v>96</v>
      </c>
      <c r="N1020">
        <v>7.9</v>
      </c>
      <c r="O1020" t="s">
        <v>9</v>
      </c>
    </row>
    <row r="1021" spans="2:15" x14ac:dyDescent="0.25">
      <c r="B1021">
        <v>9573</v>
      </c>
      <c r="C1021" t="s">
        <v>1021</v>
      </c>
      <c r="D1021">
        <v>-34.250799999999998</v>
      </c>
      <c r="E1021">
        <v>116.145</v>
      </c>
      <c r="F1021" t="s">
        <v>5</v>
      </c>
      <c r="G1021">
        <v>1957</v>
      </c>
      <c r="H1021" s="2" t="s">
        <v>1939</v>
      </c>
      <c r="I1021" t="s">
        <v>8</v>
      </c>
      <c r="J1021">
        <v>2012</v>
      </c>
      <c r="K1021" s="2" t="s">
        <v>2511</v>
      </c>
      <c r="L1021">
        <v>55.5</v>
      </c>
      <c r="M1021">
        <v>96</v>
      </c>
      <c r="N1021">
        <v>3.3</v>
      </c>
      <c r="O1021" t="s">
        <v>9</v>
      </c>
    </row>
    <row r="1022" spans="2:15" hidden="1" x14ac:dyDescent="0.25">
      <c r="B1022">
        <v>14035</v>
      </c>
      <c r="C1022" t="s">
        <v>1022</v>
      </c>
      <c r="D1022">
        <v>-12.838100000000001</v>
      </c>
      <c r="E1022">
        <v>131.13059999999999</v>
      </c>
      <c r="F1022" t="s">
        <v>5</v>
      </c>
      <c r="G1022">
        <v>1965</v>
      </c>
      <c r="H1022" s="2" t="s">
        <v>1945</v>
      </c>
      <c r="I1022" t="s">
        <v>8</v>
      </c>
      <c r="J1022">
        <v>1965</v>
      </c>
      <c r="K1022" s="2" t="s">
        <v>2038</v>
      </c>
      <c r="L1022">
        <v>0.9</v>
      </c>
      <c r="M1022">
        <v>87</v>
      </c>
      <c r="N1022">
        <v>1</v>
      </c>
      <c r="O1022" t="s">
        <v>3</v>
      </c>
    </row>
    <row r="1023" spans="2:15" hidden="1" x14ac:dyDescent="0.25">
      <c r="B1023">
        <v>200076</v>
      </c>
      <c r="C1023" t="s">
        <v>1023</v>
      </c>
      <c r="D1023">
        <v>-3.6333000000000002</v>
      </c>
      <c r="E1023">
        <v>143.05000000000001</v>
      </c>
      <c r="F1023" t="s">
        <v>13</v>
      </c>
      <c r="G1023">
        <v>1965</v>
      </c>
      <c r="H1023" s="2" t="s">
        <v>1987</v>
      </c>
      <c r="I1023" t="s">
        <v>36</v>
      </c>
      <c r="J1023">
        <v>1969</v>
      </c>
      <c r="K1023" s="2" t="s">
        <v>2291</v>
      </c>
      <c r="L1023">
        <v>3.8</v>
      </c>
      <c r="M1023">
        <v>59</v>
      </c>
      <c r="N1023">
        <v>1.5</v>
      </c>
      <c r="O1023" t="s">
        <v>3</v>
      </c>
    </row>
    <row r="1024" spans="2:15" hidden="1" x14ac:dyDescent="0.25">
      <c r="B1024">
        <v>18114</v>
      </c>
      <c r="C1024" t="s">
        <v>1024</v>
      </c>
      <c r="D1024">
        <v>-30.159099999999999</v>
      </c>
      <c r="E1024">
        <v>131.57900000000001</v>
      </c>
      <c r="F1024" t="s">
        <v>13</v>
      </c>
      <c r="G1024">
        <v>1955</v>
      </c>
      <c r="H1024" s="2" t="s">
        <v>2364</v>
      </c>
      <c r="I1024" t="s">
        <v>8</v>
      </c>
      <c r="J1024">
        <v>1967</v>
      </c>
      <c r="K1024" s="2" t="s">
        <v>2020</v>
      </c>
      <c r="L1024">
        <v>12.2</v>
      </c>
      <c r="M1024">
        <v>86</v>
      </c>
      <c r="N1024">
        <v>3.8</v>
      </c>
      <c r="O1024" t="s">
        <v>3</v>
      </c>
    </row>
    <row r="1025" spans="1:15" hidden="1" x14ac:dyDescent="0.25">
      <c r="A1025">
        <v>1</v>
      </c>
      <c r="B1025">
        <v>4106</v>
      </c>
      <c r="C1025" t="s">
        <v>1025</v>
      </c>
      <c r="D1025">
        <v>-21.175599999999999</v>
      </c>
      <c r="E1025">
        <v>119.7497</v>
      </c>
      <c r="F1025" t="s">
        <v>1</v>
      </c>
      <c r="G1025">
        <v>2000</v>
      </c>
      <c r="H1025" s="2" t="s">
        <v>2365</v>
      </c>
      <c r="I1025" t="s">
        <v>8</v>
      </c>
      <c r="J1025">
        <v>2012</v>
      </c>
      <c r="K1025" s="2" t="s">
        <v>2511</v>
      </c>
      <c r="L1025">
        <v>12.3</v>
      </c>
      <c r="M1025">
        <v>94</v>
      </c>
      <c r="N1025">
        <v>7.9</v>
      </c>
      <c r="O1025" t="s">
        <v>9</v>
      </c>
    </row>
    <row r="1026" spans="1:15" hidden="1" x14ac:dyDescent="0.25">
      <c r="B1026">
        <v>4020</v>
      </c>
      <c r="C1026" t="s">
        <v>1026</v>
      </c>
      <c r="D1026">
        <v>-21.175599999999999</v>
      </c>
      <c r="E1026">
        <v>119.7497</v>
      </c>
      <c r="F1026" t="s">
        <v>7</v>
      </c>
      <c r="G1026">
        <v>1939</v>
      </c>
      <c r="H1026" s="2" t="s">
        <v>2366</v>
      </c>
      <c r="I1026" t="s">
        <v>11</v>
      </c>
      <c r="J1026">
        <v>2006</v>
      </c>
      <c r="K1026" s="2" t="s">
        <v>2440</v>
      </c>
      <c r="L1026">
        <v>67.400000000000006</v>
      </c>
      <c r="M1026">
        <v>98</v>
      </c>
      <c r="N1026">
        <v>3.3</v>
      </c>
      <c r="O1026" t="s">
        <v>3</v>
      </c>
    </row>
    <row r="1027" spans="1:15" x14ac:dyDescent="0.25">
      <c r="B1027">
        <v>5008</v>
      </c>
      <c r="C1027" t="s">
        <v>1027</v>
      </c>
      <c r="D1027">
        <v>-21.1906</v>
      </c>
      <c r="E1027">
        <v>115.97969999999999</v>
      </c>
      <c r="F1027" t="s">
        <v>5</v>
      </c>
      <c r="G1027">
        <v>1957</v>
      </c>
      <c r="H1027" s="2" t="s">
        <v>1939</v>
      </c>
      <c r="I1027" t="s">
        <v>8</v>
      </c>
      <c r="J1027">
        <v>2012</v>
      </c>
      <c r="K1027" s="2" t="s">
        <v>2511</v>
      </c>
      <c r="L1027">
        <v>55.9</v>
      </c>
      <c r="M1027">
        <v>98</v>
      </c>
      <c r="N1027">
        <v>4</v>
      </c>
      <c r="O1027" t="s">
        <v>9</v>
      </c>
    </row>
    <row r="1028" spans="1:15" hidden="1" x14ac:dyDescent="0.25">
      <c r="B1028">
        <v>31190</v>
      </c>
      <c r="C1028" t="s">
        <v>1028</v>
      </c>
      <c r="D1028">
        <v>-17.070599999999999</v>
      </c>
      <c r="E1028">
        <v>145.42939999999999</v>
      </c>
      <c r="F1028" t="s">
        <v>2</v>
      </c>
      <c r="G1028">
        <v>1991</v>
      </c>
      <c r="H1028" s="2" t="s">
        <v>2016</v>
      </c>
      <c r="I1028" t="s">
        <v>32</v>
      </c>
      <c r="J1028">
        <v>2002</v>
      </c>
      <c r="K1028" s="2" t="s">
        <v>2101</v>
      </c>
      <c r="L1028">
        <v>10.8</v>
      </c>
      <c r="M1028">
        <v>99</v>
      </c>
      <c r="N1028">
        <v>4.9000000000000004</v>
      </c>
      <c r="O1028" t="s">
        <v>3</v>
      </c>
    </row>
    <row r="1029" spans="1:15" hidden="1" x14ac:dyDescent="0.25">
      <c r="B1029">
        <v>31210</v>
      </c>
      <c r="C1029" t="s">
        <v>1028</v>
      </c>
      <c r="D1029">
        <v>-17.0672</v>
      </c>
      <c r="E1029">
        <v>145.42830000000001</v>
      </c>
      <c r="F1029" t="s">
        <v>32</v>
      </c>
      <c r="G1029">
        <v>2000</v>
      </c>
      <c r="H1029" s="2" t="s">
        <v>2024</v>
      </c>
      <c r="I1029" t="s">
        <v>8</v>
      </c>
      <c r="J1029">
        <v>2012</v>
      </c>
      <c r="K1029" s="2" t="s">
        <v>2511</v>
      </c>
      <c r="L1029">
        <v>12.6</v>
      </c>
      <c r="M1029">
        <v>98</v>
      </c>
      <c r="N1029">
        <v>7.9</v>
      </c>
      <c r="O1029" t="s">
        <v>9</v>
      </c>
    </row>
    <row r="1030" spans="1:15" hidden="1" x14ac:dyDescent="0.25">
      <c r="B1030">
        <v>31066</v>
      </c>
      <c r="C1030" t="s">
        <v>1029</v>
      </c>
      <c r="D1030">
        <v>-16.995000000000001</v>
      </c>
      <c r="E1030">
        <v>145.42529999999999</v>
      </c>
      <c r="F1030" t="s">
        <v>5</v>
      </c>
      <c r="G1030">
        <v>1957</v>
      </c>
      <c r="H1030" s="2" t="s">
        <v>1939</v>
      </c>
      <c r="I1030" t="s">
        <v>23</v>
      </c>
      <c r="J1030">
        <v>1992</v>
      </c>
      <c r="K1030" s="2" t="s">
        <v>1988</v>
      </c>
      <c r="L1030">
        <v>30</v>
      </c>
      <c r="M1030">
        <v>57</v>
      </c>
      <c r="N1030">
        <v>1.7</v>
      </c>
      <c r="O1030" t="s">
        <v>3</v>
      </c>
    </row>
    <row r="1031" spans="1:15" hidden="1" x14ac:dyDescent="0.25">
      <c r="B1031">
        <v>9574</v>
      </c>
      <c r="C1031" t="s">
        <v>1030</v>
      </c>
      <c r="D1031">
        <v>-33.959200000000003</v>
      </c>
      <c r="E1031">
        <v>115.0642</v>
      </c>
      <c r="F1031" t="s">
        <v>5</v>
      </c>
      <c r="G1031">
        <v>1970</v>
      </c>
      <c r="H1031" s="2" t="s">
        <v>2073</v>
      </c>
      <c r="I1031" t="s">
        <v>23</v>
      </c>
      <c r="J1031">
        <v>1975</v>
      </c>
      <c r="K1031" s="2" t="s">
        <v>2490</v>
      </c>
      <c r="L1031">
        <v>5.9</v>
      </c>
      <c r="M1031">
        <v>88</v>
      </c>
      <c r="N1031">
        <v>1.9</v>
      </c>
      <c r="O1031" t="s">
        <v>3</v>
      </c>
    </row>
    <row r="1032" spans="1:15" hidden="1" x14ac:dyDescent="0.25">
      <c r="B1032">
        <v>9778</v>
      </c>
      <c r="C1032" t="s">
        <v>1031</v>
      </c>
      <c r="D1032">
        <v>-33.935000000000002</v>
      </c>
      <c r="E1032">
        <v>115.0831</v>
      </c>
      <c r="F1032" t="s">
        <v>32</v>
      </c>
      <c r="G1032">
        <v>1995</v>
      </c>
      <c r="H1032" s="2" t="s">
        <v>2316</v>
      </c>
      <c r="I1032" t="s">
        <v>23</v>
      </c>
      <c r="J1032">
        <v>2001</v>
      </c>
      <c r="K1032" s="2" t="s">
        <v>2235</v>
      </c>
      <c r="L1032">
        <v>6.5</v>
      </c>
      <c r="M1032">
        <v>66</v>
      </c>
      <c r="N1032">
        <v>2</v>
      </c>
      <c r="O1032" t="s">
        <v>3</v>
      </c>
    </row>
    <row r="1033" spans="1:15" hidden="1" x14ac:dyDescent="0.25">
      <c r="B1033">
        <v>92124</v>
      </c>
      <c r="C1033" t="s">
        <v>1032</v>
      </c>
      <c r="D1033">
        <v>-42.662100000000002</v>
      </c>
      <c r="E1033">
        <v>148.0179</v>
      </c>
      <c r="F1033" t="s">
        <v>13</v>
      </c>
      <c r="G1033">
        <v>2004</v>
      </c>
      <c r="H1033" s="2" t="s">
        <v>2304</v>
      </c>
      <c r="I1033" t="s">
        <v>8</v>
      </c>
      <c r="J1033">
        <v>2012</v>
      </c>
      <c r="K1033" s="2" t="s">
        <v>2511</v>
      </c>
      <c r="L1033">
        <v>8.6999999999999993</v>
      </c>
      <c r="M1033">
        <v>97</v>
      </c>
      <c r="N1033">
        <v>7.9</v>
      </c>
      <c r="O1033" t="s">
        <v>9</v>
      </c>
    </row>
    <row r="1034" spans="1:15" hidden="1" x14ac:dyDescent="0.25">
      <c r="B1034">
        <v>87038</v>
      </c>
      <c r="C1034" t="s">
        <v>1033</v>
      </c>
      <c r="D1034">
        <v>-37.774999999999999</v>
      </c>
      <c r="E1034">
        <v>144.8767</v>
      </c>
      <c r="F1034" t="s">
        <v>5</v>
      </c>
      <c r="G1034">
        <v>1964</v>
      </c>
      <c r="H1034" s="2" t="s">
        <v>1995</v>
      </c>
      <c r="I1034" t="s">
        <v>16</v>
      </c>
      <c r="J1034">
        <v>1964</v>
      </c>
      <c r="K1034" s="2" t="s">
        <v>2464</v>
      </c>
      <c r="L1034">
        <v>0.6</v>
      </c>
      <c r="M1034">
        <v>98</v>
      </c>
      <c r="N1034">
        <v>2</v>
      </c>
      <c r="O1034" t="s">
        <v>3</v>
      </c>
    </row>
    <row r="1035" spans="1:15" x14ac:dyDescent="0.25">
      <c r="B1035">
        <v>200704</v>
      </c>
      <c r="C1035" t="s">
        <v>1034</v>
      </c>
      <c r="D1035">
        <v>-19.096399999999999</v>
      </c>
      <c r="E1035">
        <v>152.38919999999999</v>
      </c>
      <c r="F1035" t="s">
        <v>1</v>
      </c>
      <c r="G1035">
        <v>1972</v>
      </c>
      <c r="H1035" s="2" t="s">
        <v>1972</v>
      </c>
      <c r="I1035" t="s">
        <v>8</v>
      </c>
      <c r="J1035">
        <v>2012</v>
      </c>
      <c r="K1035" s="2" t="s">
        <v>2511</v>
      </c>
      <c r="L1035">
        <v>32.700000000000003</v>
      </c>
      <c r="M1035">
        <v>75</v>
      </c>
      <c r="N1035">
        <v>17</v>
      </c>
      <c r="O1035" t="s">
        <v>9</v>
      </c>
    </row>
    <row r="1036" spans="1:15" hidden="1" x14ac:dyDescent="0.25">
      <c r="B1036">
        <v>16085</v>
      </c>
      <c r="C1036" t="s">
        <v>1035</v>
      </c>
      <c r="D1036">
        <v>-27.3002</v>
      </c>
      <c r="E1036">
        <v>133.62010000000001</v>
      </c>
      <c r="F1036" t="s">
        <v>11</v>
      </c>
      <c r="G1036">
        <v>1985</v>
      </c>
      <c r="H1036" s="2" t="s">
        <v>2167</v>
      </c>
      <c r="I1036" t="s">
        <v>8</v>
      </c>
      <c r="J1036">
        <v>2012</v>
      </c>
      <c r="K1036" s="2" t="s">
        <v>2511</v>
      </c>
      <c r="L1036">
        <v>26.6</v>
      </c>
      <c r="M1036">
        <v>89</v>
      </c>
      <c r="N1036">
        <v>5.7</v>
      </c>
      <c r="O1036" t="s">
        <v>3</v>
      </c>
    </row>
    <row r="1037" spans="1:15" x14ac:dyDescent="0.25">
      <c r="B1037">
        <v>91223</v>
      </c>
      <c r="C1037" t="s">
        <v>1036</v>
      </c>
      <c r="D1037">
        <v>-40.908900000000003</v>
      </c>
      <c r="E1037">
        <v>144.70939999999999</v>
      </c>
      <c r="F1037" t="s">
        <v>36</v>
      </c>
      <c r="G1037">
        <v>1971</v>
      </c>
      <c r="H1037" s="2" t="s">
        <v>2264</v>
      </c>
      <c r="I1037" t="s">
        <v>8</v>
      </c>
      <c r="J1037">
        <v>2012</v>
      </c>
      <c r="K1037" s="2" t="s">
        <v>2511</v>
      </c>
      <c r="L1037">
        <v>41.8</v>
      </c>
      <c r="M1037">
        <v>97</v>
      </c>
      <c r="N1037">
        <v>3.4</v>
      </c>
      <c r="O1037" t="s">
        <v>3</v>
      </c>
    </row>
    <row r="1038" spans="1:15" hidden="1" x14ac:dyDescent="0.25">
      <c r="B1038">
        <v>91206</v>
      </c>
      <c r="C1038" t="s">
        <v>1037</v>
      </c>
      <c r="D1038">
        <v>-40.933300000000003</v>
      </c>
      <c r="E1038">
        <v>144.69999999999999</v>
      </c>
      <c r="F1038" t="s">
        <v>23</v>
      </c>
      <c r="G1038">
        <v>1969</v>
      </c>
      <c r="H1038" s="2" t="s">
        <v>1964</v>
      </c>
      <c r="I1038" t="s">
        <v>13</v>
      </c>
      <c r="J1038">
        <v>1971</v>
      </c>
      <c r="K1038" s="2" t="s">
        <v>2250</v>
      </c>
      <c r="L1038">
        <v>1.3</v>
      </c>
      <c r="M1038">
        <v>82</v>
      </c>
      <c r="N1038">
        <v>2</v>
      </c>
      <c r="O1038" t="s">
        <v>3</v>
      </c>
    </row>
    <row r="1039" spans="1:15" hidden="1" x14ac:dyDescent="0.25">
      <c r="B1039">
        <v>17126</v>
      </c>
      <c r="C1039" t="s">
        <v>1038</v>
      </c>
      <c r="D1039">
        <v>-29.6587</v>
      </c>
      <c r="E1039">
        <v>138.0684</v>
      </c>
      <c r="F1039" t="s">
        <v>16</v>
      </c>
      <c r="G1039">
        <v>1998</v>
      </c>
      <c r="H1039" s="2" t="s">
        <v>2367</v>
      </c>
      <c r="I1039" t="s">
        <v>8</v>
      </c>
      <c r="J1039">
        <v>2012</v>
      </c>
      <c r="K1039" s="2" t="s">
        <v>2511</v>
      </c>
      <c r="L1039">
        <v>14.5</v>
      </c>
      <c r="M1039">
        <v>97</v>
      </c>
      <c r="N1039">
        <v>8.3000000000000007</v>
      </c>
      <c r="O1039" t="s">
        <v>9</v>
      </c>
    </row>
    <row r="1040" spans="1:15" hidden="1" x14ac:dyDescent="0.25">
      <c r="A1040">
        <v>1</v>
      </c>
      <c r="B1040">
        <v>17031</v>
      </c>
      <c r="C1040" t="s">
        <v>1039</v>
      </c>
      <c r="D1040">
        <v>-29.648099999999999</v>
      </c>
      <c r="E1040">
        <v>138.06370000000001</v>
      </c>
      <c r="F1040" t="s">
        <v>30</v>
      </c>
      <c r="G1040">
        <v>1939</v>
      </c>
      <c r="H1040" s="2" t="s">
        <v>1967</v>
      </c>
      <c r="I1040" t="s">
        <v>8</v>
      </c>
      <c r="J1040">
        <v>2012</v>
      </c>
      <c r="K1040" s="2" t="s">
        <v>2511</v>
      </c>
      <c r="L1040">
        <v>73.5</v>
      </c>
      <c r="M1040">
        <v>98</v>
      </c>
      <c r="N1040">
        <v>2.6</v>
      </c>
      <c r="O1040" t="s">
        <v>3</v>
      </c>
    </row>
    <row r="1041" spans="1:15" hidden="1" x14ac:dyDescent="0.25">
      <c r="B1041">
        <v>17024</v>
      </c>
      <c r="C1041" t="s">
        <v>1040</v>
      </c>
      <c r="D1041">
        <v>-30.065999999999999</v>
      </c>
      <c r="E1041">
        <v>138.2739</v>
      </c>
      <c r="F1041" t="s">
        <v>5</v>
      </c>
      <c r="G1041">
        <v>1908</v>
      </c>
      <c r="H1041" s="2" t="s">
        <v>2368</v>
      </c>
      <c r="I1041" t="s">
        <v>7</v>
      </c>
      <c r="J1041">
        <v>1939</v>
      </c>
      <c r="K1041" s="2" t="s">
        <v>2366</v>
      </c>
      <c r="L1041">
        <v>31.2</v>
      </c>
      <c r="M1041">
        <v>100</v>
      </c>
      <c r="N1041">
        <v>2</v>
      </c>
      <c r="O1041" t="s">
        <v>3</v>
      </c>
    </row>
    <row r="1042" spans="1:15" hidden="1" x14ac:dyDescent="0.25">
      <c r="B1042">
        <v>66193</v>
      </c>
      <c r="C1042" t="s">
        <v>1041</v>
      </c>
      <c r="D1042">
        <v>-33.7654</v>
      </c>
      <c r="E1042">
        <v>151.11760000000001</v>
      </c>
      <c r="F1042" t="s">
        <v>36</v>
      </c>
      <c r="G1042">
        <v>1994</v>
      </c>
      <c r="H1042" s="2" t="s">
        <v>2281</v>
      </c>
      <c r="I1042" t="s">
        <v>2</v>
      </c>
      <c r="J1042">
        <v>1995</v>
      </c>
      <c r="K1042" s="2" t="s">
        <v>2090</v>
      </c>
      <c r="L1042">
        <v>1.7</v>
      </c>
      <c r="M1042">
        <v>91</v>
      </c>
      <c r="N1042">
        <v>1</v>
      </c>
      <c r="O1042" t="s">
        <v>3</v>
      </c>
    </row>
    <row r="1043" spans="1:15" hidden="1" x14ac:dyDescent="0.25">
      <c r="B1043">
        <v>200569</v>
      </c>
      <c r="C1043" t="s">
        <v>1042</v>
      </c>
      <c r="D1043">
        <v>-10.083299999999999</v>
      </c>
      <c r="E1043">
        <v>148.1833</v>
      </c>
      <c r="F1043" t="s">
        <v>23</v>
      </c>
      <c r="G1043">
        <v>1972</v>
      </c>
      <c r="H1043" s="2" t="s">
        <v>1958</v>
      </c>
      <c r="I1043" t="s">
        <v>1</v>
      </c>
      <c r="J1043">
        <v>1973</v>
      </c>
      <c r="K1043" s="2" t="s">
        <v>1942</v>
      </c>
      <c r="L1043">
        <v>0.9</v>
      </c>
      <c r="M1043">
        <v>61</v>
      </c>
      <c r="N1043">
        <v>1.9</v>
      </c>
      <c r="O1043" t="s">
        <v>3</v>
      </c>
    </row>
    <row r="1044" spans="1:15" x14ac:dyDescent="0.25">
      <c r="B1044">
        <v>40126</v>
      </c>
      <c r="C1044" t="s">
        <v>1043</v>
      </c>
      <c r="D1044">
        <v>-25.516100000000002</v>
      </c>
      <c r="E1044">
        <v>152.71559999999999</v>
      </c>
      <c r="F1044" t="s">
        <v>5</v>
      </c>
      <c r="G1044">
        <v>1957</v>
      </c>
      <c r="H1044" s="2" t="s">
        <v>1939</v>
      </c>
      <c r="I1044" t="s">
        <v>8</v>
      </c>
      <c r="J1044">
        <v>2012</v>
      </c>
      <c r="K1044" s="2" t="s">
        <v>2511</v>
      </c>
      <c r="L1044">
        <v>55.9</v>
      </c>
      <c r="M1044">
        <v>99</v>
      </c>
      <c r="N1044">
        <v>4.0999999999999996</v>
      </c>
      <c r="O1044" t="s">
        <v>9</v>
      </c>
    </row>
    <row r="1045" spans="1:15" x14ac:dyDescent="0.25">
      <c r="B1045">
        <v>88043</v>
      </c>
      <c r="C1045" t="s">
        <v>1043</v>
      </c>
      <c r="D1045">
        <v>-37.055999999999997</v>
      </c>
      <c r="E1045">
        <v>143.732</v>
      </c>
      <c r="F1045" t="s">
        <v>5</v>
      </c>
      <c r="G1045">
        <v>1965</v>
      </c>
      <c r="H1045" s="2" t="s">
        <v>1945</v>
      </c>
      <c r="I1045" t="s">
        <v>8</v>
      </c>
      <c r="J1045">
        <v>2012</v>
      </c>
      <c r="K1045" s="2" t="s">
        <v>2511</v>
      </c>
      <c r="L1045">
        <v>48</v>
      </c>
      <c r="M1045">
        <v>98</v>
      </c>
      <c r="N1045">
        <v>1.9</v>
      </c>
      <c r="O1045" t="s">
        <v>3</v>
      </c>
    </row>
    <row r="1046" spans="1:15" hidden="1" x14ac:dyDescent="0.25">
      <c r="B1046">
        <v>61223</v>
      </c>
      <c r="C1046" t="s">
        <v>1044</v>
      </c>
      <c r="D1046">
        <v>-32.9131</v>
      </c>
      <c r="E1046">
        <v>151.75</v>
      </c>
      <c r="F1046" t="s">
        <v>5</v>
      </c>
      <c r="G1046">
        <v>1969</v>
      </c>
      <c r="H1046" s="2" t="s">
        <v>2037</v>
      </c>
      <c r="I1046" t="s">
        <v>5</v>
      </c>
      <c r="J1046">
        <v>1993</v>
      </c>
      <c r="K1046" s="2" t="s">
        <v>2195</v>
      </c>
      <c r="L1046">
        <v>24.1</v>
      </c>
      <c r="M1046">
        <v>99</v>
      </c>
      <c r="N1046">
        <v>2</v>
      </c>
      <c r="O1046" t="s">
        <v>3</v>
      </c>
    </row>
    <row r="1047" spans="1:15" hidden="1" x14ac:dyDescent="0.25">
      <c r="B1047">
        <v>74069</v>
      </c>
      <c r="C1047" t="s">
        <v>1045</v>
      </c>
      <c r="D1047">
        <v>-35.811900000000001</v>
      </c>
      <c r="E1047">
        <v>144.90100000000001</v>
      </c>
      <c r="F1047" t="s">
        <v>5</v>
      </c>
      <c r="G1047">
        <v>1957</v>
      </c>
      <c r="H1047" s="2" t="s">
        <v>1939</v>
      </c>
      <c r="I1047" t="s">
        <v>8</v>
      </c>
      <c r="J1047">
        <v>1969</v>
      </c>
      <c r="K1047" s="2" t="s">
        <v>2146</v>
      </c>
      <c r="L1047">
        <v>12.9</v>
      </c>
      <c r="M1047">
        <v>98</v>
      </c>
      <c r="N1047">
        <v>1.6</v>
      </c>
      <c r="O1047" t="s">
        <v>3</v>
      </c>
    </row>
    <row r="1048" spans="1:15" hidden="1" x14ac:dyDescent="0.25">
      <c r="B1048">
        <v>300001</v>
      </c>
      <c r="C1048" t="s">
        <v>1046</v>
      </c>
      <c r="D1048">
        <v>-67.601699999999994</v>
      </c>
      <c r="E1048">
        <v>62.875300000000003</v>
      </c>
      <c r="F1048" t="s">
        <v>7</v>
      </c>
      <c r="G1048">
        <v>1954</v>
      </c>
      <c r="H1048" s="2" t="s">
        <v>2369</v>
      </c>
      <c r="I1048" t="s">
        <v>8</v>
      </c>
      <c r="J1048">
        <v>2012</v>
      </c>
      <c r="K1048" s="2" t="s">
        <v>2511</v>
      </c>
      <c r="L1048">
        <v>58.9</v>
      </c>
      <c r="M1048">
        <v>100</v>
      </c>
      <c r="N1048">
        <v>7.9</v>
      </c>
      <c r="O1048" t="s">
        <v>9</v>
      </c>
    </row>
    <row r="1049" spans="1:15" hidden="1" x14ac:dyDescent="0.25">
      <c r="B1049">
        <v>95011</v>
      </c>
      <c r="C1049" t="s">
        <v>1047</v>
      </c>
      <c r="D1049">
        <v>-42.763599999999997</v>
      </c>
      <c r="E1049">
        <v>146.59719999999999</v>
      </c>
      <c r="F1049" t="s">
        <v>5</v>
      </c>
      <c r="G1049">
        <v>1965</v>
      </c>
      <c r="H1049" s="2" t="s">
        <v>1945</v>
      </c>
      <c r="I1049" t="s">
        <v>16</v>
      </c>
      <c r="J1049">
        <v>1992</v>
      </c>
      <c r="K1049" s="2" t="s">
        <v>2209</v>
      </c>
      <c r="L1049">
        <v>25</v>
      </c>
      <c r="M1049">
        <v>79</v>
      </c>
      <c r="N1049">
        <v>1.9</v>
      </c>
      <c r="O1049" t="s">
        <v>3</v>
      </c>
    </row>
    <row r="1050" spans="1:15" hidden="1" x14ac:dyDescent="0.25">
      <c r="B1050">
        <v>95063</v>
      </c>
      <c r="C1050" t="s">
        <v>1048</v>
      </c>
      <c r="D1050">
        <v>-42.756700000000002</v>
      </c>
      <c r="E1050">
        <v>146.62389999999999</v>
      </c>
      <c r="F1050" t="s">
        <v>2</v>
      </c>
      <c r="G1050">
        <v>1992</v>
      </c>
      <c r="H1050" s="2" t="s">
        <v>2348</v>
      </c>
      <c r="I1050" t="s">
        <v>8</v>
      </c>
      <c r="J1050">
        <v>2012</v>
      </c>
      <c r="K1050" s="2" t="s">
        <v>2511</v>
      </c>
      <c r="L1050">
        <v>20.3</v>
      </c>
      <c r="M1050">
        <v>90</v>
      </c>
      <c r="N1050">
        <v>1.8</v>
      </c>
      <c r="O1050" t="s">
        <v>3</v>
      </c>
    </row>
    <row r="1051" spans="1:15" x14ac:dyDescent="0.25">
      <c r="B1051">
        <v>14704</v>
      </c>
      <c r="C1051" t="s">
        <v>1049</v>
      </c>
      <c r="D1051">
        <v>-16.442299999999999</v>
      </c>
      <c r="E1051">
        <v>136.07599999999999</v>
      </c>
      <c r="F1051" t="s">
        <v>5</v>
      </c>
      <c r="G1051">
        <v>1969</v>
      </c>
      <c r="H1051" s="2" t="s">
        <v>2037</v>
      </c>
      <c r="I1051" t="s">
        <v>8</v>
      </c>
      <c r="J1051">
        <v>2012</v>
      </c>
      <c r="K1051" s="2" t="s">
        <v>2511</v>
      </c>
      <c r="L1051">
        <v>34.299999999999997</v>
      </c>
      <c r="M1051">
        <v>69</v>
      </c>
      <c r="N1051">
        <v>3.7</v>
      </c>
      <c r="O1051" t="s">
        <v>9</v>
      </c>
    </row>
    <row r="1052" spans="1:15" hidden="1" x14ac:dyDescent="0.25">
      <c r="B1052">
        <v>14274</v>
      </c>
      <c r="C1052" t="s">
        <v>1050</v>
      </c>
      <c r="D1052">
        <v>-11.046799999999999</v>
      </c>
      <c r="E1052">
        <v>132.97909999999999</v>
      </c>
      <c r="F1052" t="s">
        <v>11</v>
      </c>
      <c r="G1052">
        <v>1993</v>
      </c>
      <c r="H1052" s="2" t="s">
        <v>2297</v>
      </c>
      <c r="I1052" t="s">
        <v>8</v>
      </c>
      <c r="J1052">
        <v>2012</v>
      </c>
      <c r="K1052" s="2" t="s">
        <v>2511</v>
      </c>
      <c r="L1052">
        <v>17.3</v>
      </c>
      <c r="M1052">
        <v>82</v>
      </c>
      <c r="N1052">
        <v>10.9</v>
      </c>
      <c r="O1052" t="s">
        <v>9</v>
      </c>
    </row>
    <row r="1053" spans="1:15" hidden="1" x14ac:dyDescent="0.25">
      <c r="B1053">
        <v>23872</v>
      </c>
      <c r="C1053" t="s">
        <v>1051</v>
      </c>
      <c r="D1053">
        <v>-35.211100000000002</v>
      </c>
      <c r="E1053">
        <v>138.5325</v>
      </c>
      <c r="F1053" t="s">
        <v>23</v>
      </c>
      <c r="G1053">
        <v>1992</v>
      </c>
      <c r="H1053" s="2" t="s">
        <v>1988</v>
      </c>
      <c r="I1053" t="s">
        <v>32</v>
      </c>
      <c r="J1053">
        <v>1993</v>
      </c>
      <c r="K1053" s="2" t="s">
        <v>2007</v>
      </c>
      <c r="L1053">
        <v>0.7</v>
      </c>
      <c r="M1053">
        <v>96</v>
      </c>
      <c r="N1053">
        <v>2</v>
      </c>
      <c r="O1053" t="s">
        <v>3</v>
      </c>
    </row>
    <row r="1054" spans="1:15" hidden="1" x14ac:dyDescent="0.25">
      <c r="B1054">
        <v>9194</v>
      </c>
      <c r="C1054" t="s">
        <v>1052</v>
      </c>
      <c r="D1054">
        <v>-32.220799999999997</v>
      </c>
      <c r="E1054">
        <v>115.8075</v>
      </c>
      <c r="F1054" t="s">
        <v>30</v>
      </c>
      <c r="G1054">
        <v>1983</v>
      </c>
      <c r="H1054" s="2" t="s">
        <v>1985</v>
      </c>
      <c r="I1054" t="s">
        <v>8</v>
      </c>
      <c r="J1054">
        <v>2012</v>
      </c>
      <c r="K1054" s="2" t="s">
        <v>2511</v>
      </c>
      <c r="L1054">
        <v>29.8</v>
      </c>
      <c r="M1054">
        <v>98</v>
      </c>
      <c r="N1054">
        <v>1.6</v>
      </c>
      <c r="O1054" t="s">
        <v>3</v>
      </c>
    </row>
    <row r="1055" spans="1:15" hidden="1" x14ac:dyDescent="0.25">
      <c r="A1055">
        <v>1</v>
      </c>
      <c r="B1055">
        <v>7045</v>
      </c>
      <c r="C1055" t="s">
        <v>1053</v>
      </c>
      <c r="D1055">
        <v>-26.613600000000002</v>
      </c>
      <c r="E1055">
        <v>118.5372</v>
      </c>
      <c r="F1055" t="s">
        <v>30</v>
      </c>
      <c r="G1055">
        <v>1950</v>
      </c>
      <c r="H1055" s="2" t="s">
        <v>2370</v>
      </c>
      <c r="I1055" t="s">
        <v>8</v>
      </c>
      <c r="J1055">
        <v>2012</v>
      </c>
      <c r="K1055" s="2" t="s">
        <v>2511</v>
      </c>
      <c r="L1055">
        <v>62.8</v>
      </c>
      <c r="M1055">
        <v>99</v>
      </c>
      <c r="N1055">
        <v>7.2</v>
      </c>
      <c r="O1055" t="s">
        <v>9</v>
      </c>
    </row>
    <row r="1056" spans="1:15" hidden="1" x14ac:dyDescent="0.25">
      <c r="B1056">
        <v>7204</v>
      </c>
      <c r="C1056" t="s">
        <v>1054</v>
      </c>
      <c r="D1056">
        <v>-26.613099999999999</v>
      </c>
      <c r="E1056">
        <v>118.5367</v>
      </c>
      <c r="F1056" t="s">
        <v>8</v>
      </c>
      <c r="G1056">
        <v>1998</v>
      </c>
      <c r="H1056" s="2" t="s">
        <v>2034</v>
      </c>
      <c r="I1056" t="s">
        <v>16</v>
      </c>
      <c r="J1056">
        <v>2001</v>
      </c>
      <c r="K1056" s="2" t="s">
        <v>2150</v>
      </c>
      <c r="L1056">
        <v>2.7</v>
      </c>
      <c r="M1056">
        <v>96</v>
      </c>
      <c r="N1056">
        <v>2</v>
      </c>
      <c r="O1056" t="s">
        <v>9</v>
      </c>
    </row>
    <row r="1057" spans="1:15" hidden="1" x14ac:dyDescent="0.25">
      <c r="B1057">
        <v>7046</v>
      </c>
      <c r="C1057" t="s">
        <v>1055</v>
      </c>
      <c r="D1057">
        <v>-26.593299999999999</v>
      </c>
      <c r="E1057">
        <v>118.4883</v>
      </c>
      <c r="F1057" t="s">
        <v>2</v>
      </c>
      <c r="G1057">
        <v>1926</v>
      </c>
      <c r="H1057" s="2" t="s">
        <v>2371</v>
      </c>
      <c r="I1057" t="s">
        <v>30</v>
      </c>
      <c r="J1057">
        <v>1950</v>
      </c>
      <c r="K1057" s="2" t="s">
        <v>2370</v>
      </c>
      <c r="L1057">
        <v>23.6</v>
      </c>
      <c r="M1057">
        <v>99</v>
      </c>
      <c r="N1057">
        <v>2.2000000000000002</v>
      </c>
      <c r="O1057" t="s">
        <v>3</v>
      </c>
    </row>
    <row r="1058" spans="1:15" x14ac:dyDescent="0.25">
      <c r="B1058">
        <v>86282</v>
      </c>
      <c r="C1058" t="s">
        <v>1056</v>
      </c>
      <c r="D1058">
        <v>-37.665500000000002</v>
      </c>
      <c r="E1058">
        <v>144.8321</v>
      </c>
      <c r="F1058" t="s">
        <v>16</v>
      </c>
      <c r="G1058">
        <v>1970</v>
      </c>
      <c r="H1058" s="2" t="s">
        <v>2218</v>
      </c>
      <c r="I1058" t="s">
        <v>8</v>
      </c>
      <c r="J1058">
        <v>2012</v>
      </c>
      <c r="K1058" s="2" t="s">
        <v>2511</v>
      </c>
      <c r="L1058">
        <v>42.5</v>
      </c>
      <c r="M1058">
        <v>100</v>
      </c>
      <c r="N1058">
        <v>7.9</v>
      </c>
      <c r="O1058" t="s">
        <v>9</v>
      </c>
    </row>
    <row r="1059" spans="1:15" hidden="1" x14ac:dyDescent="0.25">
      <c r="B1059">
        <v>86384</v>
      </c>
      <c r="C1059" t="s">
        <v>1057</v>
      </c>
      <c r="D1059">
        <v>-37.674999999999997</v>
      </c>
      <c r="E1059">
        <v>144.84190000000001</v>
      </c>
      <c r="F1059" t="s">
        <v>11</v>
      </c>
      <c r="G1059">
        <v>1999</v>
      </c>
      <c r="H1059" s="2" t="s">
        <v>2372</v>
      </c>
      <c r="I1059" t="s">
        <v>11</v>
      </c>
      <c r="J1059">
        <v>2001</v>
      </c>
      <c r="K1059" s="2" t="s">
        <v>2178</v>
      </c>
      <c r="L1059">
        <v>2.1</v>
      </c>
      <c r="M1059">
        <v>97</v>
      </c>
      <c r="N1059">
        <v>6.3</v>
      </c>
      <c r="O1059" t="s">
        <v>9</v>
      </c>
    </row>
    <row r="1060" spans="1:15" hidden="1" x14ac:dyDescent="0.25">
      <c r="A1060">
        <v>1</v>
      </c>
      <c r="B1060">
        <v>86071</v>
      </c>
      <c r="C1060" t="s">
        <v>1058</v>
      </c>
      <c r="D1060">
        <v>-37.807499999999997</v>
      </c>
      <c r="E1060">
        <v>144.97</v>
      </c>
      <c r="F1060" t="s">
        <v>5</v>
      </c>
      <c r="G1060">
        <v>1955</v>
      </c>
      <c r="H1060" s="2" t="s">
        <v>1941</v>
      </c>
      <c r="I1060" t="s">
        <v>8</v>
      </c>
      <c r="J1060">
        <v>2012</v>
      </c>
      <c r="K1060" s="2" t="s">
        <v>2511</v>
      </c>
      <c r="L1060">
        <v>58</v>
      </c>
      <c r="M1060">
        <v>100</v>
      </c>
      <c r="N1060">
        <v>8</v>
      </c>
      <c r="O1060" t="s">
        <v>9</v>
      </c>
    </row>
    <row r="1061" spans="1:15" hidden="1" x14ac:dyDescent="0.25">
      <c r="B1061">
        <v>94140</v>
      </c>
      <c r="C1061" t="s">
        <v>1059</v>
      </c>
      <c r="D1061">
        <v>-42.440600000000003</v>
      </c>
      <c r="E1061">
        <v>147.2278</v>
      </c>
      <c r="F1061" t="s">
        <v>5</v>
      </c>
      <c r="G1061">
        <v>1992</v>
      </c>
      <c r="H1061" s="2" t="s">
        <v>2168</v>
      </c>
      <c r="I1061" t="s">
        <v>36</v>
      </c>
      <c r="J1061">
        <v>1994</v>
      </c>
      <c r="K1061" s="2" t="s">
        <v>2281</v>
      </c>
      <c r="L1061">
        <v>1.6</v>
      </c>
      <c r="M1061">
        <v>47</v>
      </c>
      <c r="N1061">
        <v>1.8</v>
      </c>
      <c r="O1061" t="s">
        <v>3</v>
      </c>
    </row>
    <row r="1062" spans="1:15" hidden="1" x14ac:dyDescent="0.25">
      <c r="B1062">
        <v>94201</v>
      </c>
      <c r="C1062" t="s">
        <v>1060</v>
      </c>
      <c r="D1062">
        <v>-42.492800000000003</v>
      </c>
      <c r="E1062">
        <v>147.19810000000001</v>
      </c>
      <c r="F1062" t="s">
        <v>5</v>
      </c>
      <c r="G1062">
        <v>1997</v>
      </c>
      <c r="H1062" s="2" t="s">
        <v>2191</v>
      </c>
      <c r="I1062" t="s">
        <v>8</v>
      </c>
      <c r="J1062">
        <v>2012</v>
      </c>
      <c r="K1062" s="2" t="s">
        <v>2511</v>
      </c>
      <c r="L1062">
        <v>16</v>
      </c>
      <c r="M1062">
        <v>98</v>
      </c>
      <c r="N1062">
        <v>2.5</v>
      </c>
      <c r="O1062" t="s">
        <v>3</v>
      </c>
    </row>
    <row r="1063" spans="1:15" hidden="1" x14ac:dyDescent="0.25">
      <c r="B1063">
        <v>200339</v>
      </c>
      <c r="C1063" t="s">
        <v>1061</v>
      </c>
      <c r="D1063">
        <v>-6.15</v>
      </c>
      <c r="E1063">
        <v>143.65</v>
      </c>
      <c r="F1063" t="s">
        <v>5</v>
      </c>
      <c r="G1063">
        <v>1957</v>
      </c>
      <c r="H1063" s="2" t="s">
        <v>1939</v>
      </c>
      <c r="I1063" t="s">
        <v>1</v>
      </c>
      <c r="J1063">
        <v>1973</v>
      </c>
      <c r="K1063" s="2" t="s">
        <v>1942</v>
      </c>
      <c r="L1063">
        <v>15.3</v>
      </c>
      <c r="M1063">
        <v>89</v>
      </c>
      <c r="N1063">
        <v>2</v>
      </c>
      <c r="O1063" t="s">
        <v>3</v>
      </c>
    </row>
    <row r="1064" spans="1:15" x14ac:dyDescent="0.25">
      <c r="B1064">
        <v>47019</v>
      </c>
      <c r="C1064" t="s">
        <v>1062</v>
      </c>
      <c r="D1064">
        <v>-32.393700000000003</v>
      </c>
      <c r="E1064">
        <v>142.41730000000001</v>
      </c>
      <c r="F1064" t="s">
        <v>5</v>
      </c>
      <c r="G1064">
        <v>1959</v>
      </c>
      <c r="H1064" s="2" t="s">
        <v>2148</v>
      </c>
      <c r="I1064" t="s">
        <v>8</v>
      </c>
      <c r="J1064">
        <v>2012</v>
      </c>
      <c r="K1064" s="2" t="s">
        <v>2511</v>
      </c>
      <c r="L1064">
        <v>52.3</v>
      </c>
      <c r="M1064">
        <v>80</v>
      </c>
      <c r="N1064">
        <v>1</v>
      </c>
      <c r="O1064" t="s">
        <v>3</v>
      </c>
    </row>
    <row r="1065" spans="1:15" x14ac:dyDescent="0.25">
      <c r="B1065">
        <v>24518</v>
      </c>
      <c r="C1065" t="s">
        <v>1063</v>
      </c>
      <c r="D1065">
        <v>-35.690199999999997</v>
      </c>
      <c r="E1065">
        <v>139.33750000000001</v>
      </c>
      <c r="F1065" t="s">
        <v>1</v>
      </c>
      <c r="G1065">
        <v>1966</v>
      </c>
      <c r="H1065" s="2" t="s">
        <v>1991</v>
      </c>
      <c r="I1065" t="s">
        <v>8</v>
      </c>
      <c r="J1065">
        <v>2012</v>
      </c>
      <c r="K1065" s="2" t="s">
        <v>2511</v>
      </c>
      <c r="L1065">
        <v>46.3</v>
      </c>
      <c r="M1065">
        <v>89</v>
      </c>
      <c r="N1065">
        <v>2.6</v>
      </c>
      <c r="O1065" t="s">
        <v>3</v>
      </c>
    </row>
    <row r="1066" spans="1:15" hidden="1" x14ac:dyDescent="0.25">
      <c r="B1066">
        <v>25523</v>
      </c>
      <c r="C1066" t="s">
        <v>1064</v>
      </c>
      <c r="D1066">
        <v>-35.859699999999997</v>
      </c>
      <c r="E1066">
        <v>139.5599</v>
      </c>
      <c r="F1066" t="s">
        <v>1</v>
      </c>
      <c r="G1066">
        <v>1965</v>
      </c>
      <c r="H1066" s="2" t="s">
        <v>1940</v>
      </c>
      <c r="I1066" t="s">
        <v>13</v>
      </c>
      <c r="J1066">
        <v>1966</v>
      </c>
      <c r="K1066" s="2" t="s">
        <v>2144</v>
      </c>
      <c r="L1066">
        <v>0.8</v>
      </c>
      <c r="M1066">
        <v>65</v>
      </c>
      <c r="N1066">
        <v>1.5</v>
      </c>
      <c r="O1066" t="s">
        <v>3</v>
      </c>
    </row>
    <row r="1067" spans="1:15" hidden="1" x14ac:dyDescent="0.25">
      <c r="B1067">
        <v>200238</v>
      </c>
      <c r="C1067" t="s">
        <v>1065</v>
      </c>
      <c r="D1067">
        <v>-7.1666999999999996</v>
      </c>
      <c r="E1067">
        <v>146</v>
      </c>
      <c r="F1067" t="s">
        <v>5</v>
      </c>
      <c r="G1067">
        <v>1957</v>
      </c>
      <c r="H1067" s="2" t="s">
        <v>1939</v>
      </c>
      <c r="I1067" t="s">
        <v>1</v>
      </c>
      <c r="J1067">
        <v>1973</v>
      </c>
      <c r="K1067" s="2" t="s">
        <v>1942</v>
      </c>
      <c r="L1067">
        <v>14.3</v>
      </c>
      <c r="M1067">
        <v>79</v>
      </c>
      <c r="N1067">
        <v>1.9</v>
      </c>
      <c r="O1067" t="s">
        <v>3</v>
      </c>
    </row>
    <row r="1068" spans="1:15" hidden="1" x14ac:dyDescent="0.25">
      <c r="B1068">
        <v>12052</v>
      </c>
      <c r="C1068" t="s">
        <v>1066</v>
      </c>
      <c r="D1068">
        <v>-29.693899999999999</v>
      </c>
      <c r="E1068">
        <v>121.02970000000001</v>
      </c>
      <c r="F1068" t="s">
        <v>5</v>
      </c>
      <c r="G1068">
        <v>1957</v>
      </c>
      <c r="H1068" s="2" t="s">
        <v>1939</v>
      </c>
      <c r="I1068" t="s">
        <v>8</v>
      </c>
      <c r="J1068">
        <v>1996</v>
      </c>
      <c r="K1068" s="2" t="s">
        <v>2075</v>
      </c>
      <c r="L1068">
        <v>40</v>
      </c>
      <c r="M1068">
        <v>96</v>
      </c>
      <c r="N1068">
        <v>2.1</v>
      </c>
      <c r="O1068" t="s">
        <v>3</v>
      </c>
    </row>
    <row r="1069" spans="1:15" hidden="1" x14ac:dyDescent="0.25">
      <c r="B1069">
        <v>76026</v>
      </c>
      <c r="C1069" t="s">
        <v>1067</v>
      </c>
      <c r="D1069">
        <v>-34.213299999999997</v>
      </c>
      <c r="E1069">
        <v>142.04</v>
      </c>
      <c r="F1069" t="s">
        <v>5</v>
      </c>
      <c r="G1069">
        <v>1965</v>
      </c>
      <c r="H1069" s="2" t="s">
        <v>1945</v>
      </c>
      <c r="I1069" t="s">
        <v>2</v>
      </c>
      <c r="J1069">
        <v>1975</v>
      </c>
      <c r="K1069" s="2" t="s">
        <v>2123</v>
      </c>
      <c r="L1069">
        <v>10.8</v>
      </c>
      <c r="M1069">
        <v>100</v>
      </c>
      <c r="N1069">
        <v>1</v>
      </c>
      <c r="O1069" t="s">
        <v>3</v>
      </c>
    </row>
    <row r="1070" spans="1:15" hidden="1" x14ac:dyDescent="0.25">
      <c r="B1070">
        <v>69147</v>
      </c>
      <c r="C1070" t="s">
        <v>1068</v>
      </c>
      <c r="D1070">
        <v>-36.907699999999998</v>
      </c>
      <c r="E1070">
        <v>149.8989</v>
      </c>
      <c r="F1070" t="s">
        <v>7</v>
      </c>
      <c r="G1070">
        <v>1998</v>
      </c>
      <c r="H1070" s="2" t="s">
        <v>2215</v>
      </c>
      <c r="I1070" t="s">
        <v>8</v>
      </c>
      <c r="J1070">
        <v>2012</v>
      </c>
      <c r="K1070" s="2" t="s">
        <v>2511</v>
      </c>
      <c r="L1070">
        <v>14.9</v>
      </c>
      <c r="M1070">
        <v>98</v>
      </c>
      <c r="N1070">
        <v>7.9</v>
      </c>
      <c r="O1070" t="s">
        <v>9</v>
      </c>
    </row>
    <row r="1071" spans="1:15" hidden="1" x14ac:dyDescent="0.25">
      <c r="B1071">
        <v>69093</v>
      </c>
      <c r="C1071" t="s">
        <v>1069</v>
      </c>
      <c r="D1071">
        <v>-36.910600000000002</v>
      </c>
      <c r="E1071">
        <v>149.90170000000001</v>
      </c>
      <c r="F1071" t="s">
        <v>11</v>
      </c>
      <c r="G1071">
        <v>1969</v>
      </c>
      <c r="H1071" s="2" t="s">
        <v>2279</v>
      </c>
      <c r="I1071" t="s">
        <v>8</v>
      </c>
      <c r="J1071">
        <v>1998</v>
      </c>
      <c r="K1071" s="2" t="s">
        <v>2034</v>
      </c>
      <c r="L1071">
        <v>29.3</v>
      </c>
      <c r="M1071">
        <v>94</v>
      </c>
      <c r="N1071">
        <v>3.7</v>
      </c>
      <c r="O1071" t="s">
        <v>3</v>
      </c>
    </row>
    <row r="1072" spans="1:15" hidden="1" x14ac:dyDescent="0.25">
      <c r="A1072">
        <v>1</v>
      </c>
      <c r="B1072">
        <v>10092</v>
      </c>
      <c r="C1072" t="s">
        <v>1070</v>
      </c>
      <c r="D1072">
        <v>-31.4756</v>
      </c>
      <c r="E1072">
        <v>118.27889999999999</v>
      </c>
      <c r="F1072" t="s">
        <v>5</v>
      </c>
      <c r="G1072">
        <v>1966</v>
      </c>
      <c r="H1072" s="2" t="s">
        <v>2001</v>
      </c>
      <c r="I1072" t="s">
        <v>8</v>
      </c>
      <c r="J1072">
        <v>2012</v>
      </c>
      <c r="K1072" s="2" t="s">
        <v>2511</v>
      </c>
      <c r="L1072">
        <v>47</v>
      </c>
      <c r="M1072">
        <v>98</v>
      </c>
      <c r="N1072">
        <v>2.4</v>
      </c>
      <c r="O1072" t="s">
        <v>3</v>
      </c>
    </row>
    <row r="1073" spans="1:15" hidden="1" x14ac:dyDescent="0.25">
      <c r="B1073">
        <v>10093</v>
      </c>
      <c r="C1073" t="s">
        <v>1071</v>
      </c>
      <c r="D1073">
        <v>-31.499400000000001</v>
      </c>
      <c r="E1073">
        <v>118.2242</v>
      </c>
      <c r="F1073" t="s">
        <v>30</v>
      </c>
      <c r="G1073">
        <v>1924</v>
      </c>
      <c r="H1073" s="2" t="s">
        <v>2373</v>
      </c>
      <c r="I1073" t="s">
        <v>30</v>
      </c>
      <c r="J1073">
        <v>1985</v>
      </c>
      <c r="K1073" s="2" t="s">
        <v>2355</v>
      </c>
      <c r="L1073">
        <v>60.8</v>
      </c>
      <c r="M1073">
        <v>98</v>
      </c>
      <c r="N1073">
        <v>1</v>
      </c>
      <c r="O1073" t="s">
        <v>3</v>
      </c>
    </row>
    <row r="1074" spans="1:15" hidden="1" x14ac:dyDescent="0.25">
      <c r="B1074">
        <v>61287</v>
      </c>
      <c r="C1074" t="s">
        <v>1072</v>
      </c>
      <c r="D1074">
        <v>-32.185200000000002</v>
      </c>
      <c r="E1074">
        <v>150.1737</v>
      </c>
      <c r="F1074" t="s">
        <v>11</v>
      </c>
      <c r="G1074">
        <v>2007</v>
      </c>
      <c r="H1074" s="2" t="s">
        <v>2005</v>
      </c>
      <c r="I1074" t="s">
        <v>8</v>
      </c>
      <c r="J1074">
        <v>2012</v>
      </c>
      <c r="K1074" s="2" t="s">
        <v>2511</v>
      </c>
      <c r="L1074">
        <v>5.4</v>
      </c>
      <c r="M1074">
        <v>98</v>
      </c>
      <c r="N1074">
        <v>8</v>
      </c>
      <c r="O1074" t="s">
        <v>9</v>
      </c>
    </row>
    <row r="1075" spans="1:15" hidden="1" x14ac:dyDescent="0.25">
      <c r="B1075">
        <v>9754</v>
      </c>
      <c r="C1075" t="s">
        <v>1073</v>
      </c>
      <c r="D1075">
        <v>-34.5961</v>
      </c>
      <c r="E1075">
        <v>118.5519</v>
      </c>
      <c r="F1075" t="s">
        <v>23</v>
      </c>
      <c r="G1075">
        <v>1966</v>
      </c>
      <c r="H1075" s="2" t="s">
        <v>2055</v>
      </c>
      <c r="I1075" t="s">
        <v>7</v>
      </c>
      <c r="J1075">
        <v>1997</v>
      </c>
      <c r="K1075" s="2" t="s">
        <v>2428</v>
      </c>
      <c r="L1075">
        <v>30.3</v>
      </c>
      <c r="M1075">
        <v>88</v>
      </c>
      <c r="N1075">
        <v>1.9</v>
      </c>
      <c r="O1075" t="s">
        <v>3</v>
      </c>
    </row>
    <row r="1076" spans="1:15" hidden="1" x14ac:dyDescent="0.25">
      <c r="B1076">
        <v>200001</v>
      </c>
      <c r="C1076" t="s">
        <v>1074</v>
      </c>
      <c r="D1076">
        <v>-21.662800000000001</v>
      </c>
      <c r="E1076">
        <v>150.27109999999999</v>
      </c>
      <c r="F1076" t="s">
        <v>5</v>
      </c>
      <c r="G1076">
        <v>1999</v>
      </c>
      <c r="H1076" s="2" t="s">
        <v>2307</v>
      </c>
      <c r="I1076" t="s">
        <v>8</v>
      </c>
      <c r="J1076">
        <v>2012</v>
      </c>
      <c r="K1076" s="2" t="s">
        <v>2511</v>
      </c>
      <c r="L1076">
        <v>11.2</v>
      </c>
      <c r="M1076">
        <v>74</v>
      </c>
      <c r="N1076">
        <v>7.1</v>
      </c>
      <c r="O1076" t="s">
        <v>9</v>
      </c>
    </row>
    <row r="1077" spans="1:15" hidden="1" x14ac:dyDescent="0.25">
      <c r="B1077">
        <v>14041</v>
      </c>
      <c r="C1077" t="s">
        <v>1075</v>
      </c>
      <c r="D1077">
        <v>-12.605</v>
      </c>
      <c r="E1077">
        <v>131.2988</v>
      </c>
      <c r="F1077" t="s">
        <v>11</v>
      </c>
      <c r="G1077">
        <v>2001</v>
      </c>
      <c r="H1077" s="2" t="s">
        <v>2178</v>
      </c>
      <c r="I1077" t="s">
        <v>8</v>
      </c>
      <c r="J1077">
        <v>2012</v>
      </c>
      <c r="K1077" s="2" t="s">
        <v>2511</v>
      </c>
      <c r="L1077">
        <v>11.4</v>
      </c>
      <c r="M1077">
        <v>97</v>
      </c>
      <c r="N1077">
        <v>7.9</v>
      </c>
      <c r="O1077" t="s">
        <v>9</v>
      </c>
    </row>
    <row r="1078" spans="1:15" hidden="1" x14ac:dyDescent="0.25">
      <c r="B1078">
        <v>14090</v>
      </c>
      <c r="C1078" t="s">
        <v>1076</v>
      </c>
      <c r="D1078">
        <v>-12.578099999999999</v>
      </c>
      <c r="E1078">
        <v>131.31450000000001</v>
      </c>
      <c r="F1078" t="s">
        <v>5</v>
      </c>
      <c r="G1078">
        <v>1965</v>
      </c>
      <c r="H1078" s="2" t="s">
        <v>1945</v>
      </c>
      <c r="I1078" t="s">
        <v>5</v>
      </c>
      <c r="J1078">
        <v>1998</v>
      </c>
      <c r="K1078" s="2" t="s">
        <v>2352</v>
      </c>
      <c r="L1078">
        <v>31.5</v>
      </c>
      <c r="M1078">
        <v>92</v>
      </c>
      <c r="N1078">
        <v>1</v>
      </c>
      <c r="O1078" t="s">
        <v>3</v>
      </c>
    </row>
    <row r="1079" spans="1:15" hidden="1" x14ac:dyDescent="0.25">
      <c r="B1079">
        <v>24545</v>
      </c>
      <c r="C1079" t="s">
        <v>1077</v>
      </c>
      <c r="D1079">
        <v>-35.416699999999999</v>
      </c>
      <c r="E1079">
        <v>138.9667</v>
      </c>
      <c r="F1079" t="s">
        <v>5</v>
      </c>
      <c r="G1079">
        <v>1965</v>
      </c>
      <c r="H1079" s="2" t="s">
        <v>1945</v>
      </c>
      <c r="I1079" t="s">
        <v>5</v>
      </c>
      <c r="J1079">
        <v>1969</v>
      </c>
      <c r="K1079" s="2" t="s">
        <v>2037</v>
      </c>
      <c r="L1079">
        <v>3.8</v>
      </c>
      <c r="M1079">
        <v>76</v>
      </c>
      <c r="N1079">
        <v>1.6</v>
      </c>
      <c r="O1079" t="s">
        <v>3</v>
      </c>
    </row>
    <row r="1080" spans="1:15" hidden="1" x14ac:dyDescent="0.25">
      <c r="A1080">
        <v>1</v>
      </c>
      <c r="B1080">
        <v>76031</v>
      </c>
      <c r="C1080" t="s">
        <v>1078</v>
      </c>
      <c r="D1080">
        <v>-34.235799999999998</v>
      </c>
      <c r="E1080">
        <v>142.08670000000001</v>
      </c>
      <c r="F1080" t="s">
        <v>5</v>
      </c>
      <c r="G1080">
        <v>1946</v>
      </c>
      <c r="H1080" s="2" t="s">
        <v>2051</v>
      </c>
      <c r="I1080" t="s">
        <v>8</v>
      </c>
      <c r="J1080">
        <v>2012</v>
      </c>
      <c r="K1080" s="2" t="s">
        <v>2511</v>
      </c>
      <c r="L1080">
        <v>66.8</v>
      </c>
      <c r="M1080">
        <v>99</v>
      </c>
      <c r="N1080">
        <v>7.3</v>
      </c>
      <c r="O1080" t="s">
        <v>9</v>
      </c>
    </row>
    <row r="1081" spans="1:15" hidden="1" x14ac:dyDescent="0.25">
      <c r="B1081">
        <v>76077</v>
      </c>
      <c r="C1081" t="s">
        <v>1079</v>
      </c>
      <c r="D1081">
        <v>-34.183300000000003</v>
      </c>
      <c r="E1081">
        <v>142.19999999999999</v>
      </c>
      <c r="F1081" t="s">
        <v>7</v>
      </c>
      <c r="G1081">
        <v>1891</v>
      </c>
      <c r="H1081" s="2" t="s">
        <v>2374</v>
      </c>
      <c r="I1081" t="s">
        <v>8</v>
      </c>
      <c r="J1081">
        <v>1949</v>
      </c>
      <c r="K1081" s="2" t="s">
        <v>2489</v>
      </c>
      <c r="L1081">
        <v>58.7</v>
      </c>
      <c r="M1081">
        <v>91</v>
      </c>
      <c r="N1081">
        <v>1.4</v>
      </c>
      <c r="O1081" t="s">
        <v>3</v>
      </c>
    </row>
    <row r="1082" spans="1:15" hidden="1" x14ac:dyDescent="0.25">
      <c r="A1082">
        <v>1</v>
      </c>
      <c r="B1082">
        <v>42112</v>
      </c>
      <c r="C1082" t="s">
        <v>1080</v>
      </c>
      <c r="D1082">
        <v>-26.6569</v>
      </c>
      <c r="E1082">
        <v>150.18190000000001</v>
      </c>
      <c r="F1082" t="s">
        <v>16</v>
      </c>
      <c r="G1082">
        <v>1997</v>
      </c>
      <c r="H1082" s="2" t="s">
        <v>2212</v>
      </c>
      <c r="I1082" t="s">
        <v>8</v>
      </c>
      <c r="J1082">
        <v>2012</v>
      </c>
      <c r="K1082" s="2" t="s">
        <v>2511</v>
      </c>
      <c r="L1082">
        <v>15.5</v>
      </c>
      <c r="M1082">
        <v>99</v>
      </c>
      <c r="N1082">
        <v>7.8</v>
      </c>
      <c r="O1082" t="s">
        <v>9</v>
      </c>
    </row>
    <row r="1083" spans="1:15" hidden="1" x14ac:dyDescent="0.25">
      <c r="B1083">
        <v>42023</v>
      </c>
      <c r="C1083" t="s">
        <v>1081</v>
      </c>
      <c r="D1083">
        <v>-26.658100000000001</v>
      </c>
      <c r="E1083">
        <v>150.18440000000001</v>
      </c>
      <c r="F1083" t="s">
        <v>5</v>
      </c>
      <c r="G1083">
        <v>1957</v>
      </c>
      <c r="H1083" s="2" t="s">
        <v>1939</v>
      </c>
      <c r="I1083" t="s">
        <v>36</v>
      </c>
      <c r="J1083">
        <v>2005</v>
      </c>
      <c r="K1083" s="2" t="s">
        <v>2112</v>
      </c>
      <c r="L1083">
        <v>47.3</v>
      </c>
      <c r="M1083">
        <v>90</v>
      </c>
      <c r="N1083">
        <v>2</v>
      </c>
      <c r="O1083" t="s">
        <v>3</v>
      </c>
    </row>
    <row r="1084" spans="1:15" hidden="1" x14ac:dyDescent="0.25">
      <c r="B1084">
        <v>14103</v>
      </c>
      <c r="C1084" t="s">
        <v>1082</v>
      </c>
      <c r="D1084">
        <v>-11.425800000000001</v>
      </c>
      <c r="E1084">
        <v>130.67580000000001</v>
      </c>
      <c r="F1084" t="s">
        <v>5</v>
      </c>
      <c r="G1084">
        <v>1965</v>
      </c>
      <c r="H1084" s="2" t="s">
        <v>1945</v>
      </c>
      <c r="I1084" t="s">
        <v>2</v>
      </c>
      <c r="J1084">
        <v>1979</v>
      </c>
      <c r="K1084" s="2" t="s">
        <v>2453</v>
      </c>
      <c r="L1084">
        <v>12.6</v>
      </c>
      <c r="M1084">
        <v>78</v>
      </c>
      <c r="N1084">
        <v>2</v>
      </c>
      <c r="O1084" t="s">
        <v>3</v>
      </c>
    </row>
    <row r="1085" spans="1:15" hidden="1" x14ac:dyDescent="0.25">
      <c r="B1085">
        <v>14402</v>
      </c>
      <c r="C1085" t="s">
        <v>1083</v>
      </c>
      <c r="D1085">
        <v>-12.123900000000001</v>
      </c>
      <c r="E1085">
        <v>134.90780000000001</v>
      </c>
      <c r="F1085" t="s">
        <v>5</v>
      </c>
      <c r="G1085">
        <v>1962</v>
      </c>
      <c r="H1085" s="2" t="s">
        <v>1933</v>
      </c>
      <c r="I1085" t="s">
        <v>7</v>
      </c>
      <c r="J1085">
        <v>2003</v>
      </c>
      <c r="K1085" s="2" t="s">
        <v>2502</v>
      </c>
      <c r="L1085">
        <v>36.4</v>
      </c>
      <c r="M1085">
        <v>80</v>
      </c>
      <c r="N1085">
        <v>3.8</v>
      </c>
      <c r="O1085" t="s">
        <v>9</v>
      </c>
    </row>
    <row r="1086" spans="1:15" hidden="1" x14ac:dyDescent="0.25">
      <c r="B1086">
        <v>14404</v>
      </c>
      <c r="C1086" t="s">
        <v>1084</v>
      </c>
      <c r="D1086">
        <v>-12.0931</v>
      </c>
      <c r="E1086">
        <v>134.89189999999999</v>
      </c>
      <c r="F1086" t="s">
        <v>36</v>
      </c>
      <c r="G1086">
        <v>2003</v>
      </c>
      <c r="H1086" s="2" t="s">
        <v>2375</v>
      </c>
      <c r="I1086" t="s">
        <v>8</v>
      </c>
      <c r="J1086">
        <v>2012</v>
      </c>
      <c r="K1086" s="2" t="s">
        <v>2511</v>
      </c>
      <c r="L1086">
        <v>9.6999999999999993</v>
      </c>
      <c r="M1086">
        <v>91</v>
      </c>
      <c r="N1086">
        <v>7.8</v>
      </c>
      <c r="O1086" t="s">
        <v>9</v>
      </c>
    </row>
    <row r="1087" spans="1:15" hidden="1" x14ac:dyDescent="0.25">
      <c r="B1087">
        <v>33090</v>
      </c>
      <c r="C1087" t="s">
        <v>1085</v>
      </c>
      <c r="D1087">
        <v>-20.046399999999998</v>
      </c>
      <c r="E1087">
        <v>147.2739</v>
      </c>
      <c r="F1087" t="s">
        <v>5</v>
      </c>
      <c r="G1087">
        <v>1965</v>
      </c>
      <c r="H1087" s="2" t="s">
        <v>1945</v>
      </c>
      <c r="I1087" t="s">
        <v>32</v>
      </c>
      <c r="J1087">
        <v>1993</v>
      </c>
      <c r="K1087" s="2" t="s">
        <v>2007</v>
      </c>
      <c r="L1087">
        <v>28.5</v>
      </c>
      <c r="M1087">
        <v>95</v>
      </c>
      <c r="N1087">
        <v>1</v>
      </c>
      <c r="O1087" t="s">
        <v>3</v>
      </c>
    </row>
    <row r="1088" spans="1:15" hidden="1" x14ac:dyDescent="0.25">
      <c r="B1088">
        <v>63053</v>
      </c>
      <c r="C1088" t="s">
        <v>1086</v>
      </c>
      <c r="D1088">
        <v>-33.445500000000003</v>
      </c>
      <c r="E1088">
        <v>149.18469999999999</v>
      </c>
      <c r="F1088" t="s">
        <v>2</v>
      </c>
      <c r="G1088">
        <v>1967</v>
      </c>
      <c r="H1088" s="2" t="s">
        <v>2004</v>
      </c>
      <c r="I1088" t="s">
        <v>8</v>
      </c>
      <c r="J1088">
        <v>1993</v>
      </c>
      <c r="K1088" s="2" t="s">
        <v>2389</v>
      </c>
      <c r="L1088">
        <v>26.2</v>
      </c>
      <c r="M1088">
        <v>77</v>
      </c>
      <c r="N1088">
        <v>2</v>
      </c>
      <c r="O1088" t="s">
        <v>3</v>
      </c>
    </row>
    <row r="1089" spans="2:15" hidden="1" x14ac:dyDescent="0.25">
      <c r="B1089">
        <v>14151</v>
      </c>
      <c r="C1089" t="s">
        <v>1087</v>
      </c>
      <c r="D1089">
        <v>-13.216699999999999</v>
      </c>
      <c r="E1089">
        <v>131</v>
      </c>
      <c r="F1089" t="s">
        <v>5</v>
      </c>
      <c r="G1089">
        <v>1971</v>
      </c>
      <c r="H1089" s="2" t="s">
        <v>2376</v>
      </c>
      <c r="I1089" t="s">
        <v>13</v>
      </c>
      <c r="J1089">
        <v>1974</v>
      </c>
      <c r="K1089" s="2" t="s">
        <v>2588</v>
      </c>
      <c r="L1089">
        <v>3.2</v>
      </c>
      <c r="M1089">
        <v>83</v>
      </c>
      <c r="N1089">
        <v>1.8</v>
      </c>
      <c r="O1089" t="s">
        <v>3</v>
      </c>
    </row>
    <row r="1090" spans="2:15" hidden="1" x14ac:dyDescent="0.25">
      <c r="B1090">
        <v>8088</v>
      </c>
      <c r="C1090" t="s">
        <v>1088</v>
      </c>
      <c r="D1090">
        <v>-29.1906</v>
      </c>
      <c r="E1090">
        <v>115.4414</v>
      </c>
      <c r="F1090" t="s">
        <v>5</v>
      </c>
      <c r="G1090">
        <v>1965</v>
      </c>
      <c r="H1090" s="2" t="s">
        <v>1945</v>
      </c>
      <c r="I1090" t="s">
        <v>23</v>
      </c>
      <c r="J1090">
        <v>1975</v>
      </c>
      <c r="K1090" s="2" t="s">
        <v>2490</v>
      </c>
      <c r="L1090">
        <v>10.6</v>
      </c>
      <c r="M1090">
        <v>76</v>
      </c>
      <c r="N1090">
        <v>1.7</v>
      </c>
      <c r="O1090" t="s">
        <v>3</v>
      </c>
    </row>
    <row r="1091" spans="2:15" hidden="1" x14ac:dyDescent="0.25">
      <c r="B1091">
        <v>14011</v>
      </c>
      <c r="C1091" t="s">
        <v>1089</v>
      </c>
      <c r="D1091">
        <v>-11.1456</v>
      </c>
      <c r="E1091">
        <v>132.56880000000001</v>
      </c>
      <c r="F1091" t="s">
        <v>5</v>
      </c>
      <c r="G1091">
        <v>1962</v>
      </c>
      <c r="H1091" s="2" t="s">
        <v>1933</v>
      </c>
      <c r="I1091" t="s">
        <v>5</v>
      </c>
      <c r="J1091">
        <v>1991</v>
      </c>
      <c r="K1091" s="2" t="s">
        <v>2589</v>
      </c>
      <c r="L1091">
        <v>28.6</v>
      </c>
      <c r="M1091">
        <v>87</v>
      </c>
      <c r="N1091">
        <v>1.9</v>
      </c>
      <c r="O1091" t="s">
        <v>3</v>
      </c>
    </row>
    <row r="1092" spans="2:15" hidden="1" x14ac:dyDescent="0.25">
      <c r="B1092">
        <v>200240</v>
      </c>
      <c r="C1092" t="s">
        <v>1090</v>
      </c>
      <c r="D1092">
        <v>-5.9</v>
      </c>
      <c r="E1092">
        <v>144.6833</v>
      </c>
      <c r="F1092" t="s">
        <v>5</v>
      </c>
      <c r="G1092">
        <v>1965</v>
      </c>
      <c r="H1092" s="2" t="s">
        <v>1945</v>
      </c>
      <c r="I1092" t="s">
        <v>30</v>
      </c>
      <c r="J1092">
        <v>1970</v>
      </c>
      <c r="K1092" s="2" t="s">
        <v>1981</v>
      </c>
      <c r="L1092">
        <v>5.3</v>
      </c>
      <c r="M1092">
        <v>85</v>
      </c>
      <c r="N1092">
        <v>1.8</v>
      </c>
      <c r="O1092" t="s">
        <v>3</v>
      </c>
    </row>
    <row r="1093" spans="2:15" hidden="1" x14ac:dyDescent="0.25">
      <c r="B1093">
        <v>22031</v>
      </c>
      <c r="C1093" t="s">
        <v>1091</v>
      </c>
      <c r="D1093">
        <v>-34.747999999999998</v>
      </c>
      <c r="E1093">
        <v>137.52760000000001</v>
      </c>
      <c r="F1093" t="s">
        <v>30</v>
      </c>
      <c r="G1093">
        <v>2001</v>
      </c>
      <c r="H1093" s="2" t="s">
        <v>2361</v>
      </c>
      <c r="I1093" t="s">
        <v>8</v>
      </c>
      <c r="J1093">
        <v>2012</v>
      </c>
      <c r="K1093" s="2" t="s">
        <v>2511</v>
      </c>
      <c r="L1093">
        <v>11.8</v>
      </c>
      <c r="M1093">
        <v>99</v>
      </c>
      <c r="N1093">
        <v>7.9</v>
      </c>
      <c r="O1093" t="s">
        <v>9</v>
      </c>
    </row>
    <row r="1094" spans="2:15" hidden="1" x14ac:dyDescent="0.25">
      <c r="B1094">
        <v>18052</v>
      </c>
      <c r="C1094" t="s">
        <v>1092</v>
      </c>
      <c r="D1094">
        <v>-32.836100000000002</v>
      </c>
      <c r="E1094">
        <v>135.15</v>
      </c>
      <c r="F1094" t="s">
        <v>5</v>
      </c>
      <c r="G1094">
        <v>1965</v>
      </c>
      <c r="H1094" s="2" t="s">
        <v>1945</v>
      </c>
      <c r="I1094" t="s">
        <v>32</v>
      </c>
      <c r="J1094">
        <v>2001</v>
      </c>
      <c r="K1094" s="2" t="s">
        <v>2450</v>
      </c>
      <c r="L1094">
        <v>36.299999999999997</v>
      </c>
      <c r="M1094">
        <v>90</v>
      </c>
      <c r="N1094">
        <v>1.9</v>
      </c>
      <c r="O1094" t="s">
        <v>3</v>
      </c>
    </row>
    <row r="1095" spans="2:15" hidden="1" x14ac:dyDescent="0.25">
      <c r="B1095">
        <v>18195</v>
      </c>
      <c r="C1095" t="s">
        <v>1093</v>
      </c>
      <c r="D1095">
        <v>-32.842700000000001</v>
      </c>
      <c r="E1095">
        <v>135.1515</v>
      </c>
      <c r="F1095" t="s">
        <v>16</v>
      </c>
      <c r="G1095">
        <v>1996</v>
      </c>
      <c r="H1095" s="2" t="s">
        <v>2126</v>
      </c>
      <c r="I1095" t="s">
        <v>8</v>
      </c>
      <c r="J1095">
        <v>2012</v>
      </c>
      <c r="K1095" s="2" t="s">
        <v>2511</v>
      </c>
      <c r="L1095">
        <v>16.5</v>
      </c>
      <c r="M1095">
        <v>96</v>
      </c>
      <c r="N1095">
        <v>7.7</v>
      </c>
      <c r="O1095" t="s">
        <v>9</v>
      </c>
    </row>
    <row r="1096" spans="2:15" hidden="1" x14ac:dyDescent="0.25">
      <c r="B1096">
        <v>68220</v>
      </c>
      <c r="C1096" t="s">
        <v>1094</v>
      </c>
      <c r="D1096">
        <v>-34.0411</v>
      </c>
      <c r="E1096">
        <v>150.8458</v>
      </c>
      <c r="F1096" t="s">
        <v>30</v>
      </c>
      <c r="G1096">
        <v>1984</v>
      </c>
      <c r="H1096" s="2" t="s">
        <v>2377</v>
      </c>
      <c r="I1096" t="s">
        <v>23</v>
      </c>
      <c r="J1096">
        <v>1995</v>
      </c>
      <c r="K1096" s="2" t="s">
        <v>1979</v>
      </c>
      <c r="L1096">
        <v>9.5</v>
      </c>
      <c r="M1096">
        <v>70</v>
      </c>
      <c r="N1096">
        <v>1.9</v>
      </c>
      <c r="O1096" t="s">
        <v>3</v>
      </c>
    </row>
    <row r="1097" spans="2:15" hidden="1" x14ac:dyDescent="0.25">
      <c r="B1097">
        <v>16066</v>
      </c>
      <c r="C1097" t="s">
        <v>1095</v>
      </c>
      <c r="D1097">
        <v>-29.8767</v>
      </c>
      <c r="E1097">
        <v>135.24639999999999</v>
      </c>
      <c r="F1097" t="s">
        <v>11</v>
      </c>
      <c r="G1097">
        <v>1966</v>
      </c>
      <c r="H1097" s="2" t="s">
        <v>1971</v>
      </c>
      <c r="I1097" t="s">
        <v>8</v>
      </c>
      <c r="J1097">
        <v>1966</v>
      </c>
      <c r="K1097" s="2" t="s">
        <v>2388</v>
      </c>
      <c r="L1097">
        <v>0.3</v>
      </c>
      <c r="M1097">
        <v>60</v>
      </c>
      <c r="N1097">
        <v>1</v>
      </c>
      <c r="O1097" t="s">
        <v>3</v>
      </c>
    </row>
    <row r="1098" spans="2:15" hidden="1" x14ac:dyDescent="0.25">
      <c r="B1098">
        <v>200620</v>
      </c>
      <c r="C1098" t="s">
        <v>1096</v>
      </c>
      <c r="D1098">
        <v>-10.666700000000001</v>
      </c>
      <c r="E1098">
        <v>152.76669999999999</v>
      </c>
      <c r="F1098" t="s">
        <v>1</v>
      </c>
      <c r="G1098">
        <v>1969</v>
      </c>
      <c r="H1098" s="2" t="s">
        <v>1932</v>
      </c>
      <c r="I1098" t="s">
        <v>1</v>
      </c>
      <c r="J1098">
        <v>1973</v>
      </c>
      <c r="K1098" s="2" t="s">
        <v>1942</v>
      </c>
      <c r="L1098">
        <v>4.0999999999999996</v>
      </c>
      <c r="M1098">
        <v>99</v>
      </c>
      <c r="N1098">
        <v>2</v>
      </c>
      <c r="O1098" t="s">
        <v>3</v>
      </c>
    </row>
    <row r="1099" spans="2:15" hidden="1" x14ac:dyDescent="0.25">
      <c r="B1099">
        <v>1012</v>
      </c>
      <c r="C1099" t="s">
        <v>1097</v>
      </c>
      <c r="D1099">
        <v>-14.7925</v>
      </c>
      <c r="E1099">
        <v>125.8258</v>
      </c>
      <c r="F1099" t="s">
        <v>16</v>
      </c>
      <c r="G1099">
        <v>1970</v>
      </c>
      <c r="H1099" s="2" t="s">
        <v>2218</v>
      </c>
      <c r="I1099" t="s">
        <v>2</v>
      </c>
      <c r="J1099">
        <v>1986</v>
      </c>
      <c r="K1099" s="2" t="s">
        <v>2457</v>
      </c>
      <c r="L1099">
        <v>15.6</v>
      </c>
      <c r="M1099">
        <v>89</v>
      </c>
      <c r="N1099">
        <v>2</v>
      </c>
      <c r="O1099" t="s">
        <v>3</v>
      </c>
    </row>
    <row r="1100" spans="2:15" x14ac:dyDescent="0.25">
      <c r="B1100">
        <v>43020</v>
      </c>
      <c r="C1100" t="s">
        <v>1098</v>
      </c>
      <c r="D1100">
        <v>-26.488800000000001</v>
      </c>
      <c r="E1100">
        <v>147.9777</v>
      </c>
      <c r="F1100" t="s">
        <v>2</v>
      </c>
      <c r="G1100">
        <v>1968</v>
      </c>
      <c r="H1100" s="2" t="s">
        <v>2021</v>
      </c>
      <c r="I1100" t="s">
        <v>8</v>
      </c>
      <c r="J1100">
        <v>2012</v>
      </c>
      <c r="K1100" s="2" t="s">
        <v>2511</v>
      </c>
      <c r="L1100">
        <v>42.8</v>
      </c>
      <c r="M1100">
        <v>90</v>
      </c>
      <c r="N1100">
        <v>1.9</v>
      </c>
      <c r="O1100" t="s">
        <v>3</v>
      </c>
    </row>
    <row r="1101" spans="2:15" hidden="1" x14ac:dyDescent="0.25">
      <c r="B1101">
        <v>82068</v>
      </c>
      <c r="C1101" t="s">
        <v>1099</v>
      </c>
      <c r="D1101">
        <v>-36.529299999999999</v>
      </c>
      <c r="E1101">
        <v>147.3749</v>
      </c>
      <c r="F1101" t="s">
        <v>5</v>
      </c>
      <c r="G1101">
        <v>1965</v>
      </c>
      <c r="H1101" s="2" t="s">
        <v>1945</v>
      </c>
      <c r="I1101" t="s">
        <v>7</v>
      </c>
      <c r="J1101">
        <v>1972</v>
      </c>
      <c r="K1101" s="2" t="s">
        <v>2157</v>
      </c>
      <c r="L1101">
        <v>7.2</v>
      </c>
      <c r="M1101">
        <v>73</v>
      </c>
      <c r="N1101">
        <v>1</v>
      </c>
      <c r="O1101" t="s">
        <v>3</v>
      </c>
    </row>
    <row r="1102" spans="2:15" hidden="1" x14ac:dyDescent="0.25">
      <c r="B1102">
        <v>40418</v>
      </c>
      <c r="C1102" t="s">
        <v>1100</v>
      </c>
      <c r="D1102">
        <v>-27.5275</v>
      </c>
      <c r="E1102">
        <v>152.9222</v>
      </c>
      <c r="F1102" t="s">
        <v>2</v>
      </c>
      <c r="G1102">
        <v>1968</v>
      </c>
      <c r="H1102" s="2" t="s">
        <v>2021</v>
      </c>
      <c r="I1102" t="s">
        <v>5</v>
      </c>
      <c r="J1102">
        <v>1976</v>
      </c>
      <c r="K1102" s="2" t="s">
        <v>2418</v>
      </c>
      <c r="L1102">
        <v>6.6</v>
      </c>
      <c r="M1102">
        <v>64</v>
      </c>
      <c r="N1102">
        <v>2</v>
      </c>
      <c r="O1102" t="s">
        <v>3</v>
      </c>
    </row>
    <row r="1103" spans="2:15" hidden="1" x14ac:dyDescent="0.25">
      <c r="B1103">
        <v>65023</v>
      </c>
      <c r="C1103" t="s">
        <v>1101</v>
      </c>
      <c r="D1103">
        <v>-33.088099999999997</v>
      </c>
      <c r="E1103">
        <v>148.85839999999999</v>
      </c>
      <c r="F1103" t="s">
        <v>5</v>
      </c>
      <c r="G1103">
        <v>1957</v>
      </c>
      <c r="H1103" s="2" t="s">
        <v>1939</v>
      </c>
      <c r="I1103" t="s">
        <v>16</v>
      </c>
      <c r="J1103">
        <v>1975</v>
      </c>
      <c r="K1103" s="2" t="s">
        <v>2404</v>
      </c>
      <c r="L1103">
        <v>18.600000000000001</v>
      </c>
      <c r="M1103">
        <v>95</v>
      </c>
      <c r="N1103">
        <v>1.9</v>
      </c>
      <c r="O1103" t="s">
        <v>3</v>
      </c>
    </row>
    <row r="1104" spans="2:15" hidden="1" x14ac:dyDescent="0.25">
      <c r="B1104">
        <v>200241</v>
      </c>
      <c r="C1104" t="s">
        <v>1102</v>
      </c>
      <c r="D1104">
        <v>-2.0499999999999998</v>
      </c>
      <c r="E1104">
        <v>147.4333</v>
      </c>
      <c r="F1104" t="s">
        <v>30</v>
      </c>
      <c r="G1104">
        <v>1950</v>
      </c>
      <c r="H1104" s="2" t="s">
        <v>2370</v>
      </c>
      <c r="I1104" t="s">
        <v>8</v>
      </c>
      <c r="J1104">
        <v>1973</v>
      </c>
      <c r="K1104" s="2" t="s">
        <v>2462</v>
      </c>
      <c r="L1104">
        <v>23.8</v>
      </c>
      <c r="M1104">
        <v>94</v>
      </c>
      <c r="N1104">
        <v>5</v>
      </c>
      <c r="O1104" t="s">
        <v>3</v>
      </c>
    </row>
    <row r="1105" spans="2:15" x14ac:dyDescent="0.25">
      <c r="B1105">
        <v>69017</v>
      </c>
      <c r="C1105" t="s">
        <v>1103</v>
      </c>
      <c r="D1105">
        <v>-36.251899999999999</v>
      </c>
      <c r="E1105">
        <v>150.22749999999999</v>
      </c>
      <c r="F1105" t="s">
        <v>5</v>
      </c>
      <c r="G1105">
        <v>1962</v>
      </c>
      <c r="H1105" s="2" t="s">
        <v>1933</v>
      </c>
      <c r="I1105" t="s">
        <v>8</v>
      </c>
      <c r="J1105">
        <v>2012</v>
      </c>
      <c r="K1105" s="2" t="s">
        <v>2511</v>
      </c>
      <c r="L1105">
        <v>50.5</v>
      </c>
      <c r="M1105">
        <v>96</v>
      </c>
      <c r="N1105">
        <v>4.3</v>
      </c>
      <c r="O1105" t="s">
        <v>9</v>
      </c>
    </row>
    <row r="1106" spans="2:15" hidden="1" x14ac:dyDescent="0.25">
      <c r="B1106">
        <v>39330</v>
      </c>
      <c r="C1106" t="s">
        <v>1104</v>
      </c>
      <c r="D1106">
        <v>-24.8931</v>
      </c>
      <c r="E1106">
        <v>151.09970000000001</v>
      </c>
      <c r="F1106" t="s">
        <v>16</v>
      </c>
      <c r="G1106">
        <v>1993</v>
      </c>
      <c r="H1106" s="2" t="s">
        <v>2130</v>
      </c>
      <c r="I1106" t="s">
        <v>36</v>
      </c>
      <c r="J1106">
        <v>2005</v>
      </c>
      <c r="K1106" s="2" t="s">
        <v>2112</v>
      </c>
      <c r="L1106">
        <v>11.8</v>
      </c>
      <c r="M1106">
        <v>97</v>
      </c>
      <c r="N1106">
        <v>2.9</v>
      </c>
      <c r="O1106" t="s">
        <v>3</v>
      </c>
    </row>
    <row r="1107" spans="2:15" x14ac:dyDescent="0.25">
      <c r="B1107">
        <v>39104</v>
      </c>
      <c r="C1107" t="s">
        <v>1105</v>
      </c>
      <c r="D1107">
        <v>-24.8642</v>
      </c>
      <c r="E1107">
        <v>151.12469999999999</v>
      </c>
      <c r="F1107" t="s">
        <v>5</v>
      </c>
      <c r="G1107">
        <v>1962</v>
      </c>
      <c r="H1107" s="2" t="s">
        <v>1933</v>
      </c>
      <c r="I1107" t="s">
        <v>8</v>
      </c>
      <c r="J1107">
        <v>2012</v>
      </c>
      <c r="K1107" s="2" t="s">
        <v>2511</v>
      </c>
      <c r="L1107">
        <v>39.1</v>
      </c>
      <c r="M1107">
        <v>75</v>
      </c>
      <c r="N1107">
        <v>2.4</v>
      </c>
      <c r="O1107" t="s">
        <v>3</v>
      </c>
    </row>
    <row r="1108" spans="2:15" hidden="1" x14ac:dyDescent="0.25">
      <c r="B1108">
        <v>95060</v>
      </c>
      <c r="C1108" t="s">
        <v>1106</v>
      </c>
      <c r="D1108">
        <v>-42.788899999999998</v>
      </c>
      <c r="E1108">
        <v>146.90559999999999</v>
      </c>
      <c r="F1108" t="s">
        <v>23</v>
      </c>
      <c r="G1108">
        <v>1990</v>
      </c>
      <c r="H1108" s="2" t="s">
        <v>2173</v>
      </c>
      <c r="I1108" t="s">
        <v>32</v>
      </c>
      <c r="J1108">
        <v>2008</v>
      </c>
      <c r="K1108" s="2" t="s">
        <v>2590</v>
      </c>
      <c r="L1108">
        <v>15.6</v>
      </c>
      <c r="M1108">
        <v>83</v>
      </c>
      <c r="N1108">
        <v>2</v>
      </c>
      <c r="O1108" t="s">
        <v>3</v>
      </c>
    </row>
    <row r="1109" spans="2:15" hidden="1" x14ac:dyDescent="0.25">
      <c r="B1109">
        <v>17096</v>
      </c>
      <c r="C1109" t="s">
        <v>1107</v>
      </c>
      <c r="D1109">
        <v>-28.112500000000001</v>
      </c>
      <c r="E1109">
        <v>140.21019999999999</v>
      </c>
      <c r="F1109" t="s">
        <v>23</v>
      </c>
      <c r="G1109">
        <v>1972</v>
      </c>
      <c r="H1109" s="2" t="s">
        <v>1958</v>
      </c>
      <c r="I1109" t="s">
        <v>32</v>
      </c>
      <c r="J1109">
        <v>1999</v>
      </c>
      <c r="K1109" s="2" t="s">
        <v>1949</v>
      </c>
      <c r="L1109">
        <v>26.7</v>
      </c>
      <c r="M1109">
        <v>98</v>
      </c>
      <c r="N1109">
        <v>3.2</v>
      </c>
      <c r="O1109" t="s">
        <v>3</v>
      </c>
    </row>
    <row r="1110" spans="2:15" hidden="1" x14ac:dyDescent="0.25">
      <c r="B1110">
        <v>17123</v>
      </c>
      <c r="C1110" t="s">
        <v>1108</v>
      </c>
      <c r="D1110">
        <v>-28.099699999999999</v>
      </c>
      <c r="E1110">
        <v>140.19560000000001</v>
      </c>
      <c r="F1110" t="s">
        <v>32</v>
      </c>
      <c r="G1110">
        <v>1995</v>
      </c>
      <c r="H1110" s="2" t="s">
        <v>2316</v>
      </c>
      <c r="I1110" t="s">
        <v>8</v>
      </c>
      <c r="J1110">
        <v>2012</v>
      </c>
      <c r="K1110" s="2" t="s">
        <v>2511</v>
      </c>
      <c r="L1110">
        <v>17.600000000000001</v>
      </c>
      <c r="M1110">
        <v>98</v>
      </c>
      <c r="N1110">
        <v>8.3000000000000007</v>
      </c>
      <c r="O1110" t="s">
        <v>9</v>
      </c>
    </row>
    <row r="1111" spans="2:15" hidden="1" x14ac:dyDescent="0.25">
      <c r="B1111">
        <v>85199</v>
      </c>
      <c r="C1111" t="s">
        <v>1109</v>
      </c>
      <c r="D1111">
        <v>-38.099200000000003</v>
      </c>
      <c r="E1111">
        <v>146.3792</v>
      </c>
      <c r="F1111" t="s">
        <v>5</v>
      </c>
      <c r="G1111">
        <v>1974</v>
      </c>
      <c r="H1111" s="2" t="s">
        <v>2378</v>
      </c>
      <c r="I1111" t="s">
        <v>7</v>
      </c>
      <c r="J1111">
        <v>1988</v>
      </c>
      <c r="K1111" s="2" t="s">
        <v>2582</v>
      </c>
      <c r="L1111">
        <v>13.8</v>
      </c>
      <c r="M1111">
        <v>93</v>
      </c>
      <c r="N1111">
        <v>1</v>
      </c>
      <c r="O1111" t="s">
        <v>3</v>
      </c>
    </row>
    <row r="1112" spans="2:15" hidden="1" x14ac:dyDescent="0.25">
      <c r="B1112">
        <v>11025</v>
      </c>
      <c r="C1112" t="s">
        <v>1110</v>
      </c>
      <c r="D1112">
        <v>-31.721900000000002</v>
      </c>
      <c r="E1112">
        <v>126.5889</v>
      </c>
      <c r="F1112" t="s">
        <v>5</v>
      </c>
      <c r="G1112">
        <v>1972</v>
      </c>
      <c r="H1112" s="2" t="s">
        <v>2211</v>
      </c>
      <c r="I1112" t="s">
        <v>1</v>
      </c>
      <c r="J1112">
        <v>1975</v>
      </c>
      <c r="K1112" s="2" t="s">
        <v>2189</v>
      </c>
      <c r="L1112">
        <v>3.3</v>
      </c>
      <c r="M1112">
        <v>83</v>
      </c>
      <c r="N1112">
        <v>2</v>
      </c>
      <c r="O1112" t="s">
        <v>3</v>
      </c>
    </row>
    <row r="1113" spans="2:15" hidden="1" x14ac:dyDescent="0.25">
      <c r="B1113">
        <v>8091</v>
      </c>
      <c r="C1113" t="s">
        <v>1111</v>
      </c>
      <c r="D1113">
        <v>-30.6417</v>
      </c>
      <c r="E1113">
        <v>116.0072</v>
      </c>
      <c r="F1113" t="s">
        <v>36</v>
      </c>
      <c r="G1113">
        <v>1965</v>
      </c>
      <c r="H1113" s="2" t="s">
        <v>2054</v>
      </c>
      <c r="I1113" t="s">
        <v>7</v>
      </c>
      <c r="J1113">
        <v>2004</v>
      </c>
      <c r="K1113" s="2" t="s">
        <v>2444</v>
      </c>
      <c r="L1113">
        <v>31.2</v>
      </c>
      <c r="M1113">
        <v>69</v>
      </c>
      <c r="N1113">
        <v>1.8</v>
      </c>
      <c r="O1113" t="s">
        <v>3</v>
      </c>
    </row>
    <row r="1114" spans="2:15" x14ac:dyDescent="0.25">
      <c r="B1114">
        <v>86077</v>
      </c>
      <c r="C1114" t="s">
        <v>1112</v>
      </c>
      <c r="D1114">
        <v>-37.979999999999997</v>
      </c>
      <c r="E1114">
        <v>145.09620000000001</v>
      </c>
      <c r="F1114" t="s">
        <v>11</v>
      </c>
      <c r="G1114">
        <v>1971</v>
      </c>
      <c r="H1114" s="2" t="s">
        <v>2018</v>
      </c>
      <c r="I1114" t="s">
        <v>8</v>
      </c>
      <c r="J1114">
        <v>2012</v>
      </c>
      <c r="K1114" s="2" t="s">
        <v>2511</v>
      </c>
      <c r="L1114">
        <v>41.3</v>
      </c>
      <c r="M1114">
        <v>98</v>
      </c>
      <c r="N1114">
        <v>5.5</v>
      </c>
      <c r="O1114" t="s">
        <v>9</v>
      </c>
    </row>
    <row r="1115" spans="2:15" hidden="1" x14ac:dyDescent="0.25">
      <c r="B1115">
        <v>300008</v>
      </c>
      <c r="C1115" t="s">
        <v>1113</v>
      </c>
      <c r="D1115">
        <v>-70.3</v>
      </c>
      <c r="E1115">
        <v>65.099999999999994</v>
      </c>
      <c r="F1115" t="s">
        <v>5</v>
      </c>
      <c r="G1115">
        <v>1972</v>
      </c>
      <c r="H1115" s="2" t="s">
        <v>2211</v>
      </c>
      <c r="I1115" t="s">
        <v>7</v>
      </c>
      <c r="J1115">
        <v>1974</v>
      </c>
      <c r="K1115" s="2" t="s">
        <v>2405</v>
      </c>
      <c r="L1115">
        <v>0.6</v>
      </c>
      <c r="M1115">
        <v>15</v>
      </c>
      <c r="N1115">
        <v>6.3</v>
      </c>
    </row>
    <row r="1116" spans="2:15" hidden="1" x14ac:dyDescent="0.25">
      <c r="B1116">
        <v>200846</v>
      </c>
      <c r="C1116" t="s">
        <v>1114</v>
      </c>
      <c r="D1116">
        <v>-16.855799999999999</v>
      </c>
      <c r="E1116">
        <v>146.23169999999999</v>
      </c>
      <c r="F1116" t="s">
        <v>1</v>
      </c>
      <c r="G1116">
        <v>1993</v>
      </c>
      <c r="H1116" s="2" t="s">
        <v>2379</v>
      </c>
      <c r="I1116" t="s">
        <v>8</v>
      </c>
      <c r="J1116">
        <v>2012</v>
      </c>
      <c r="K1116" s="2" t="s">
        <v>2511</v>
      </c>
      <c r="L1116">
        <v>19.3</v>
      </c>
      <c r="M1116">
        <v>89</v>
      </c>
      <c r="N1116">
        <v>1.8</v>
      </c>
      <c r="O1116" t="s">
        <v>3</v>
      </c>
    </row>
    <row r="1117" spans="2:15" hidden="1" x14ac:dyDescent="0.25">
      <c r="B1117">
        <v>60006</v>
      </c>
      <c r="C1117" t="s">
        <v>1115</v>
      </c>
      <c r="D1117">
        <v>-31.79</v>
      </c>
      <c r="E1117">
        <v>152.60919999999999</v>
      </c>
      <c r="F1117" t="s">
        <v>23</v>
      </c>
      <c r="G1117">
        <v>1966</v>
      </c>
      <c r="H1117" s="2" t="s">
        <v>2055</v>
      </c>
      <c r="I1117" t="s">
        <v>8</v>
      </c>
      <c r="J1117">
        <v>1969</v>
      </c>
      <c r="K1117" s="2" t="s">
        <v>2146</v>
      </c>
      <c r="L1117">
        <v>0.8</v>
      </c>
      <c r="M1117">
        <v>13</v>
      </c>
      <c r="N1117">
        <v>1</v>
      </c>
      <c r="O1117" t="s">
        <v>3</v>
      </c>
    </row>
    <row r="1118" spans="2:15" hidden="1" x14ac:dyDescent="0.25">
      <c r="B1118">
        <v>34035</v>
      </c>
      <c r="C1118" t="s">
        <v>1116</v>
      </c>
      <c r="D1118">
        <v>-22.064399999999999</v>
      </c>
      <c r="E1118">
        <v>148.07579999999999</v>
      </c>
      <c r="F1118" t="s">
        <v>7</v>
      </c>
      <c r="G1118">
        <v>2012</v>
      </c>
      <c r="H1118" s="2" t="s">
        <v>2380</v>
      </c>
      <c r="I1118" t="s">
        <v>8</v>
      </c>
      <c r="J1118">
        <v>2012</v>
      </c>
      <c r="K1118" s="2" t="s">
        <v>2511</v>
      </c>
      <c r="L1118">
        <v>0.9</v>
      </c>
      <c r="M1118">
        <v>85</v>
      </c>
      <c r="N1118">
        <v>7.8</v>
      </c>
      <c r="O1118" t="s">
        <v>9</v>
      </c>
    </row>
    <row r="1119" spans="2:15" hidden="1" x14ac:dyDescent="0.25">
      <c r="B1119">
        <v>34038</v>
      </c>
      <c r="C1119" t="s">
        <v>1117</v>
      </c>
      <c r="D1119">
        <v>-21.994700000000002</v>
      </c>
      <c r="E1119">
        <v>148.0308</v>
      </c>
      <c r="F1119" t="s">
        <v>5</v>
      </c>
      <c r="G1119">
        <v>1986</v>
      </c>
      <c r="H1119" s="2" t="s">
        <v>2206</v>
      </c>
      <c r="I1119" t="s">
        <v>36</v>
      </c>
      <c r="J1119">
        <v>2012</v>
      </c>
      <c r="K1119" s="2" t="s">
        <v>2198</v>
      </c>
      <c r="L1119">
        <v>26.3</v>
      </c>
      <c r="M1119">
        <v>94</v>
      </c>
      <c r="N1119">
        <v>3.1</v>
      </c>
      <c r="O1119" t="s">
        <v>3</v>
      </c>
    </row>
    <row r="1120" spans="2:15" hidden="1" x14ac:dyDescent="0.25">
      <c r="B1120">
        <v>8093</v>
      </c>
      <c r="C1120" t="s">
        <v>1118</v>
      </c>
      <c r="D1120">
        <v>-29.2103</v>
      </c>
      <c r="E1120">
        <v>116.0089</v>
      </c>
      <c r="F1120" t="s">
        <v>32</v>
      </c>
      <c r="G1120">
        <v>1965</v>
      </c>
      <c r="H1120" s="2" t="s">
        <v>2309</v>
      </c>
      <c r="I1120" t="s">
        <v>36</v>
      </c>
      <c r="J1120">
        <v>2005</v>
      </c>
      <c r="K1120" s="2" t="s">
        <v>2112</v>
      </c>
      <c r="L1120">
        <v>39.5</v>
      </c>
      <c r="M1120">
        <v>88</v>
      </c>
      <c r="N1120">
        <v>1.9</v>
      </c>
      <c r="O1120" t="s">
        <v>3</v>
      </c>
    </row>
    <row r="1121" spans="1:15" hidden="1" x14ac:dyDescent="0.25">
      <c r="A1121">
        <v>1</v>
      </c>
      <c r="B1121">
        <v>8296</v>
      </c>
      <c r="C1121" t="s">
        <v>1119</v>
      </c>
      <c r="D1121">
        <v>-29.203900000000001</v>
      </c>
      <c r="E1121">
        <v>116.0247</v>
      </c>
      <c r="F1121" t="s">
        <v>36</v>
      </c>
      <c r="G1121">
        <v>1997</v>
      </c>
      <c r="H1121" s="2" t="s">
        <v>1961</v>
      </c>
      <c r="I1121" t="s">
        <v>8</v>
      </c>
      <c r="J1121">
        <v>2012</v>
      </c>
      <c r="K1121" s="2" t="s">
        <v>2511</v>
      </c>
      <c r="L1121">
        <v>15.8</v>
      </c>
      <c r="M1121">
        <v>97</v>
      </c>
      <c r="N1121">
        <v>7.7</v>
      </c>
      <c r="O1121" t="s">
        <v>9</v>
      </c>
    </row>
    <row r="1122" spans="1:15" hidden="1" x14ac:dyDescent="0.25">
      <c r="A1122">
        <v>1</v>
      </c>
      <c r="B1122">
        <v>53115</v>
      </c>
      <c r="C1122" t="s">
        <v>1120</v>
      </c>
      <c r="D1122">
        <v>-29.489799999999999</v>
      </c>
      <c r="E1122">
        <v>149.84710000000001</v>
      </c>
      <c r="F1122" t="s">
        <v>13</v>
      </c>
      <c r="G1122">
        <v>1995</v>
      </c>
      <c r="H1122" s="2" t="s">
        <v>2266</v>
      </c>
      <c r="I1122" t="s">
        <v>8</v>
      </c>
      <c r="J1122">
        <v>2012</v>
      </c>
      <c r="K1122" s="2" t="s">
        <v>2511</v>
      </c>
      <c r="L1122">
        <v>17.7</v>
      </c>
      <c r="M1122">
        <v>99</v>
      </c>
      <c r="N1122">
        <v>9.6999999999999993</v>
      </c>
      <c r="O1122" t="s">
        <v>9</v>
      </c>
    </row>
    <row r="1123" spans="1:15" hidden="1" x14ac:dyDescent="0.25">
      <c r="B1123">
        <v>53000</v>
      </c>
      <c r="C1123" t="s">
        <v>1121</v>
      </c>
      <c r="D1123">
        <v>-29.491700000000002</v>
      </c>
      <c r="E1123">
        <v>149.84610000000001</v>
      </c>
      <c r="F1123" t="s">
        <v>16</v>
      </c>
      <c r="G1123">
        <v>2000</v>
      </c>
      <c r="H1123" s="2" t="s">
        <v>2138</v>
      </c>
      <c r="I1123" t="s">
        <v>2</v>
      </c>
      <c r="J1123">
        <v>2001</v>
      </c>
      <c r="K1123" s="2" t="s">
        <v>2069</v>
      </c>
      <c r="L1123">
        <v>1.3</v>
      </c>
      <c r="M1123">
        <v>90</v>
      </c>
      <c r="N1123">
        <v>7.8</v>
      </c>
    </row>
    <row r="1124" spans="1:15" hidden="1" x14ac:dyDescent="0.25">
      <c r="B1124">
        <v>53048</v>
      </c>
      <c r="C1124" t="s">
        <v>1122</v>
      </c>
      <c r="D1124">
        <v>-29.4819</v>
      </c>
      <c r="E1124">
        <v>149.8383</v>
      </c>
      <c r="F1124" t="s">
        <v>36</v>
      </c>
      <c r="G1124">
        <v>1964</v>
      </c>
      <c r="H1124" s="2" t="s">
        <v>2381</v>
      </c>
      <c r="I1124" t="s">
        <v>11</v>
      </c>
      <c r="J1124">
        <v>1998</v>
      </c>
      <c r="K1124" s="2" t="s">
        <v>2583</v>
      </c>
      <c r="L1124">
        <v>34.5</v>
      </c>
      <c r="M1124">
        <v>99</v>
      </c>
      <c r="N1124">
        <v>5.8</v>
      </c>
      <c r="O1124" t="s">
        <v>3</v>
      </c>
    </row>
    <row r="1125" spans="1:15" hidden="1" x14ac:dyDescent="0.25">
      <c r="B1125">
        <v>53027</v>
      </c>
      <c r="C1125" t="s">
        <v>1123</v>
      </c>
      <c r="D1125">
        <v>-29.5</v>
      </c>
      <c r="E1125">
        <v>149.9</v>
      </c>
      <c r="F1125" t="s">
        <v>5</v>
      </c>
      <c r="G1125">
        <v>1957</v>
      </c>
      <c r="H1125" s="2" t="s">
        <v>1939</v>
      </c>
      <c r="I1125" t="s">
        <v>8</v>
      </c>
      <c r="J1125">
        <v>1965</v>
      </c>
      <c r="K1125" s="2" t="s">
        <v>2038</v>
      </c>
      <c r="L1125">
        <v>9</v>
      </c>
      <c r="M1125">
        <v>98</v>
      </c>
      <c r="N1125">
        <v>2</v>
      </c>
      <c r="O1125" t="s">
        <v>3</v>
      </c>
    </row>
    <row r="1126" spans="1:15" hidden="1" x14ac:dyDescent="0.25">
      <c r="B1126">
        <v>200512</v>
      </c>
      <c r="C1126" t="s">
        <v>1124</v>
      </c>
      <c r="D1126">
        <v>-8.7166999999999994</v>
      </c>
      <c r="E1126">
        <v>141.63329999999999</v>
      </c>
      <c r="F1126" t="s">
        <v>30</v>
      </c>
      <c r="G1126">
        <v>1965</v>
      </c>
      <c r="H1126" s="2" t="s">
        <v>1948</v>
      </c>
      <c r="I1126" t="s">
        <v>16</v>
      </c>
      <c r="J1126">
        <v>1973</v>
      </c>
      <c r="K1126" s="2" t="s">
        <v>2236</v>
      </c>
      <c r="L1126">
        <v>7.6</v>
      </c>
      <c r="M1126">
        <v>79</v>
      </c>
      <c r="N1126">
        <v>2</v>
      </c>
      <c r="O1126" t="s">
        <v>3</v>
      </c>
    </row>
    <row r="1127" spans="1:15" hidden="1" x14ac:dyDescent="0.25">
      <c r="B1127">
        <v>27015</v>
      </c>
      <c r="C1127" t="s">
        <v>1125</v>
      </c>
      <c r="D1127">
        <v>-12.4536</v>
      </c>
      <c r="E1127">
        <v>142.63890000000001</v>
      </c>
      <c r="F1127" t="s">
        <v>32</v>
      </c>
      <c r="G1127">
        <v>1968</v>
      </c>
      <c r="H1127" s="2" t="s">
        <v>2031</v>
      </c>
      <c r="I1127" t="s">
        <v>23</v>
      </c>
      <c r="J1127">
        <v>1987</v>
      </c>
      <c r="K1127" s="2" t="s">
        <v>2363</v>
      </c>
      <c r="L1127">
        <v>19</v>
      </c>
      <c r="M1127">
        <v>86</v>
      </c>
      <c r="N1127">
        <v>1.9</v>
      </c>
      <c r="O1127" t="s">
        <v>3</v>
      </c>
    </row>
    <row r="1128" spans="1:15" hidden="1" x14ac:dyDescent="0.25">
      <c r="B1128">
        <v>86079</v>
      </c>
      <c r="C1128" t="s">
        <v>1126</v>
      </c>
      <c r="D1128">
        <v>-38.235799999999998</v>
      </c>
      <c r="E1128">
        <v>145.0667</v>
      </c>
      <c r="F1128" t="s">
        <v>5</v>
      </c>
      <c r="G1128">
        <v>1962</v>
      </c>
      <c r="H1128" s="2" t="s">
        <v>1933</v>
      </c>
      <c r="I1128" t="s">
        <v>11</v>
      </c>
      <c r="J1128">
        <v>1975</v>
      </c>
      <c r="K1128" s="2" t="s">
        <v>2299</v>
      </c>
      <c r="L1128">
        <v>13.7</v>
      </c>
      <c r="M1128">
        <v>84</v>
      </c>
      <c r="N1128">
        <v>1.8</v>
      </c>
      <c r="O1128" t="s">
        <v>3</v>
      </c>
    </row>
    <row r="1129" spans="1:15" x14ac:dyDescent="0.25">
      <c r="B1129">
        <v>29039</v>
      </c>
      <c r="C1129" t="s">
        <v>1127</v>
      </c>
      <c r="D1129">
        <v>-16.664000000000001</v>
      </c>
      <c r="E1129">
        <v>139.18369999999999</v>
      </c>
      <c r="F1129" t="s">
        <v>32</v>
      </c>
      <c r="G1129">
        <v>1965</v>
      </c>
      <c r="H1129" s="2" t="s">
        <v>2309</v>
      </c>
      <c r="I1129" t="s">
        <v>8</v>
      </c>
      <c r="J1129">
        <v>2012</v>
      </c>
      <c r="K1129" s="2" t="s">
        <v>2511</v>
      </c>
      <c r="L1129">
        <v>46.9</v>
      </c>
      <c r="M1129">
        <v>89</v>
      </c>
      <c r="N1129">
        <v>4.5</v>
      </c>
      <c r="O1129" t="s">
        <v>9</v>
      </c>
    </row>
    <row r="1130" spans="1:15" hidden="1" x14ac:dyDescent="0.25">
      <c r="B1130">
        <v>200086</v>
      </c>
      <c r="C1130" t="s">
        <v>1128</v>
      </c>
      <c r="D1130">
        <v>-7.75</v>
      </c>
      <c r="E1130">
        <v>147.61670000000001</v>
      </c>
      <c r="F1130" t="s">
        <v>8</v>
      </c>
      <c r="G1130">
        <v>1965</v>
      </c>
      <c r="H1130" s="2" t="s">
        <v>2038</v>
      </c>
      <c r="I1130" t="s">
        <v>1</v>
      </c>
      <c r="J1130">
        <v>1973</v>
      </c>
      <c r="K1130" s="2" t="s">
        <v>1942</v>
      </c>
      <c r="L1130">
        <v>4</v>
      </c>
      <c r="M1130">
        <v>37</v>
      </c>
      <c r="N1130">
        <v>1.7</v>
      </c>
      <c r="O1130" t="s">
        <v>3</v>
      </c>
    </row>
    <row r="1131" spans="1:15" hidden="1" x14ac:dyDescent="0.25">
      <c r="B1131">
        <v>90176</v>
      </c>
      <c r="C1131" t="s">
        <v>1129</v>
      </c>
      <c r="D1131">
        <v>-38.073700000000002</v>
      </c>
      <c r="E1131">
        <v>142.77440000000001</v>
      </c>
      <c r="F1131" t="s">
        <v>5</v>
      </c>
      <c r="G1131">
        <v>1990</v>
      </c>
      <c r="H1131" s="2" t="s">
        <v>2382</v>
      </c>
      <c r="I1131" t="s">
        <v>8</v>
      </c>
      <c r="J1131">
        <v>2012</v>
      </c>
      <c r="K1131" s="2" t="s">
        <v>2511</v>
      </c>
      <c r="L1131">
        <v>23</v>
      </c>
      <c r="M1131">
        <v>98</v>
      </c>
      <c r="N1131">
        <v>7.9</v>
      </c>
      <c r="O1131" t="s">
        <v>9</v>
      </c>
    </row>
    <row r="1132" spans="1:15" hidden="1" x14ac:dyDescent="0.25">
      <c r="B1132">
        <v>69148</v>
      </c>
      <c r="C1132" t="s">
        <v>1130</v>
      </c>
      <c r="D1132">
        <v>-35.900399999999998</v>
      </c>
      <c r="E1132">
        <v>150.1437</v>
      </c>
      <c r="F1132" t="s">
        <v>2</v>
      </c>
      <c r="G1132">
        <v>1999</v>
      </c>
      <c r="H1132" s="2" t="s">
        <v>2012</v>
      </c>
      <c r="I1132" t="s">
        <v>8</v>
      </c>
      <c r="J1132">
        <v>2012</v>
      </c>
      <c r="K1132" s="2" t="s">
        <v>2511</v>
      </c>
      <c r="L1132">
        <v>13.3</v>
      </c>
      <c r="M1132">
        <v>97</v>
      </c>
      <c r="N1132">
        <v>7.8</v>
      </c>
      <c r="O1132" t="s">
        <v>9</v>
      </c>
    </row>
    <row r="1133" spans="1:15" hidden="1" x14ac:dyDescent="0.25">
      <c r="A1133">
        <v>1</v>
      </c>
      <c r="B1133">
        <v>69018</v>
      </c>
      <c r="C1133" t="s">
        <v>1131</v>
      </c>
      <c r="D1133">
        <v>-35.909300000000002</v>
      </c>
      <c r="E1133">
        <v>150.1532</v>
      </c>
      <c r="F1133" t="s">
        <v>5</v>
      </c>
      <c r="G1133">
        <v>1957</v>
      </c>
      <c r="H1133" s="2" t="s">
        <v>1939</v>
      </c>
      <c r="I1133" t="s">
        <v>8</v>
      </c>
      <c r="J1133">
        <v>2012</v>
      </c>
      <c r="K1133" s="2" t="s">
        <v>2511</v>
      </c>
      <c r="L1133">
        <v>56</v>
      </c>
      <c r="M1133">
        <v>99</v>
      </c>
      <c r="N1133">
        <v>4</v>
      </c>
      <c r="O1133" t="s">
        <v>3</v>
      </c>
    </row>
    <row r="1134" spans="1:15" hidden="1" x14ac:dyDescent="0.25">
      <c r="B1134">
        <v>85280</v>
      </c>
      <c r="C1134" t="s">
        <v>1132</v>
      </c>
      <c r="D1134">
        <v>-38.209400000000002</v>
      </c>
      <c r="E1134">
        <v>146.47470000000001</v>
      </c>
      <c r="F1134" t="s">
        <v>5</v>
      </c>
      <c r="G1134">
        <v>1984</v>
      </c>
      <c r="H1134" s="2" t="s">
        <v>2234</v>
      </c>
      <c r="I1134" t="s">
        <v>8</v>
      </c>
      <c r="J1134">
        <v>2012</v>
      </c>
      <c r="K1134" s="2" t="s">
        <v>2511</v>
      </c>
      <c r="L1134">
        <v>29</v>
      </c>
      <c r="M1134">
        <v>98</v>
      </c>
      <c r="N1134">
        <v>7.4</v>
      </c>
      <c r="O1134" t="s">
        <v>9</v>
      </c>
    </row>
    <row r="1135" spans="1:15" hidden="1" x14ac:dyDescent="0.25">
      <c r="B1135">
        <v>68239</v>
      </c>
      <c r="C1135" t="s">
        <v>1133</v>
      </c>
      <c r="D1135">
        <v>-34.525300000000001</v>
      </c>
      <c r="E1135">
        <v>150.42169999999999</v>
      </c>
      <c r="F1135" t="s">
        <v>7</v>
      </c>
      <c r="G1135">
        <v>2001</v>
      </c>
      <c r="H1135" s="2" t="s">
        <v>2288</v>
      </c>
      <c r="I1135" t="s">
        <v>8</v>
      </c>
      <c r="J1135">
        <v>2012</v>
      </c>
      <c r="K1135" s="2" t="s">
        <v>2511</v>
      </c>
      <c r="L1135">
        <v>11.9</v>
      </c>
      <c r="M1135">
        <v>97</v>
      </c>
      <c r="N1135">
        <v>7.9</v>
      </c>
      <c r="O1135" t="s">
        <v>9</v>
      </c>
    </row>
    <row r="1136" spans="1:15" hidden="1" x14ac:dyDescent="0.25">
      <c r="B1136">
        <v>68045</v>
      </c>
      <c r="C1136" t="s">
        <v>1134</v>
      </c>
      <c r="D1136">
        <v>-34.544400000000003</v>
      </c>
      <c r="E1136">
        <v>150.3768</v>
      </c>
      <c r="F1136" t="s">
        <v>5</v>
      </c>
      <c r="G1136">
        <v>1962</v>
      </c>
      <c r="H1136" s="2" t="s">
        <v>1933</v>
      </c>
      <c r="I1136" t="s">
        <v>8</v>
      </c>
      <c r="J1136">
        <v>1975</v>
      </c>
      <c r="K1136" s="2" t="s">
        <v>2228</v>
      </c>
      <c r="L1136">
        <v>13.9</v>
      </c>
      <c r="M1136">
        <v>91</v>
      </c>
      <c r="N1136">
        <v>1.9</v>
      </c>
      <c r="O1136" t="s">
        <v>3</v>
      </c>
    </row>
    <row r="1137" spans="2:15" hidden="1" x14ac:dyDescent="0.25">
      <c r="B1137">
        <v>75046</v>
      </c>
      <c r="C1137" t="s">
        <v>1135</v>
      </c>
      <c r="D1137">
        <v>-35.088500000000003</v>
      </c>
      <c r="E1137">
        <v>144.03489999999999</v>
      </c>
      <c r="F1137" t="s">
        <v>11</v>
      </c>
      <c r="G1137">
        <v>1970</v>
      </c>
      <c r="H1137" s="2" t="s">
        <v>2383</v>
      </c>
      <c r="I1137" t="s">
        <v>8</v>
      </c>
      <c r="J1137">
        <v>1975</v>
      </c>
      <c r="K1137" s="2" t="s">
        <v>2228</v>
      </c>
      <c r="L1137">
        <v>3.6</v>
      </c>
      <c r="M1137">
        <v>57</v>
      </c>
      <c r="N1137">
        <v>1.8</v>
      </c>
      <c r="O1137" t="s">
        <v>3</v>
      </c>
    </row>
    <row r="1138" spans="2:15" hidden="1" x14ac:dyDescent="0.25">
      <c r="B1138">
        <v>7205</v>
      </c>
      <c r="C1138" t="s">
        <v>1136</v>
      </c>
      <c r="D1138">
        <v>-24.307500000000001</v>
      </c>
      <c r="E1138">
        <v>116.90940000000001</v>
      </c>
      <c r="F1138" t="s">
        <v>11</v>
      </c>
      <c r="G1138">
        <v>2000</v>
      </c>
      <c r="H1138" s="2" t="s">
        <v>2345</v>
      </c>
      <c r="I1138" t="s">
        <v>1</v>
      </c>
      <c r="J1138">
        <v>2003</v>
      </c>
      <c r="K1138" s="2" t="s">
        <v>2591</v>
      </c>
      <c r="L1138">
        <v>3.2</v>
      </c>
      <c r="M1138">
        <v>81</v>
      </c>
      <c r="N1138">
        <v>3.2</v>
      </c>
      <c r="O1138" t="s">
        <v>3</v>
      </c>
    </row>
    <row r="1139" spans="2:15" x14ac:dyDescent="0.25">
      <c r="B1139">
        <v>9581</v>
      </c>
      <c r="C1139" t="s">
        <v>1137</v>
      </c>
      <c r="D1139">
        <v>-34.625</v>
      </c>
      <c r="E1139">
        <v>117.6361</v>
      </c>
      <c r="F1139" t="s">
        <v>5</v>
      </c>
      <c r="G1139">
        <v>1957</v>
      </c>
      <c r="H1139" s="2" t="s">
        <v>1939</v>
      </c>
      <c r="I1139" t="s">
        <v>8</v>
      </c>
      <c r="J1139">
        <v>2012</v>
      </c>
      <c r="K1139" s="2" t="s">
        <v>2511</v>
      </c>
      <c r="L1139">
        <v>45.1</v>
      </c>
      <c r="M1139">
        <v>72</v>
      </c>
      <c r="N1139">
        <v>1.9</v>
      </c>
      <c r="O1139" t="s">
        <v>3</v>
      </c>
    </row>
    <row r="1140" spans="2:15" x14ac:dyDescent="0.25">
      <c r="B1140">
        <v>23733</v>
      </c>
      <c r="C1140" t="s">
        <v>1137</v>
      </c>
      <c r="D1140">
        <v>-35.063800000000001</v>
      </c>
      <c r="E1140">
        <v>138.85059999999999</v>
      </c>
      <c r="F1140" t="s">
        <v>5</v>
      </c>
      <c r="G1140">
        <v>1957</v>
      </c>
      <c r="H1140" s="2" t="s">
        <v>1939</v>
      </c>
      <c r="I1140" t="s">
        <v>8</v>
      </c>
      <c r="J1140">
        <v>2012</v>
      </c>
      <c r="K1140" s="2" t="s">
        <v>2511</v>
      </c>
      <c r="L1140">
        <v>55.8</v>
      </c>
      <c r="M1140">
        <v>97</v>
      </c>
      <c r="N1140">
        <v>2.2999999999999998</v>
      </c>
      <c r="O1140" t="s">
        <v>3</v>
      </c>
    </row>
    <row r="1141" spans="2:15" hidden="1" x14ac:dyDescent="0.25">
      <c r="B1141">
        <v>9875</v>
      </c>
      <c r="C1141" t="s">
        <v>1138</v>
      </c>
      <c r="D1141">
        <v>-34.569200000000002</v>
      </c>
      <c r="E1141">
        <v>117.6217</v>
      </c>
      <c r="F1141" t="s">
        <v>30</v>
      </c>
      <c r="G1141">
        <v>1985</v>
      </c>
      <c r="H1141" s="2" t="s">
        <v>2355</v>
      </c>
      <c r="I1141" t="s">
        <v>11</v>
      </c>
      <c r="J1141">
        <v>1985</v>
      </c>
      <c r="K1141" s="2" t="s">
        <v>2167</v>
      </c>
      <c r="L1141">
        <v>0.4</v>
      </c>
      <c r="M1141">
        <v>59</v>
      </c>
      <c r="N1141">
        <v>1.6</v>
      </c>
      <c r="O1141" t="s">
        <v>3</v>
      </c>
    </row>
    <row r="1142" spans="2:15" hidden="1" x14ac:dyDescent="0.25">
      <c r="B1142">
        <v>3051</v>
      </c>
      <c r="C1142" t="s">
        <v>1139</v>
      </c>
      <c r="D1142">
        <v>-16.737200000000001</v>
      </c>
      <c r="E1142">
        <v>125.90860000000001</v>
      </c>
      <c r="F1142" t="s">
        <v>1</v>
      </c>
      <c r="G1142">
        <v>1983</v>
      </c>
      <c r="H1142" s="2" t="s">
        <v>2384</v>
      </c>
      <c r="I1142" t="s">
        <v>13</v>
      </c>
      <c r="J1142">
        <v>1993</v>
      </c>
      <c r="K1142" s="2" t="s">
        <v>1951</v>
      </c>
      <c r="L1142">
        <v>9.6</v>
      </c>
      <c r="M1142">
        <v>90</v>
      </c>
      <c r="N1142">
        <v>2.4</v>
      </c>
      <c r="O1142" t="s">
        <v>3</v>
      </c>
    </row>
    <row r="1143" spans="2:15" hidden="1" x14ac:dyDescent="0.25">
      <c r="B1143">
        <v>91131</v>
      </c>
      <c r="C1143" t="s">
        <v>1140</v>
      </c>
      <c r="D1143">
        <v>-41.4</v>
      </c>
      <c r="E1143">
        <v>147.41669999999999</v>
      </c>
      <c r="F1143" t="s">
        <v>5</v>
      </c>
      <c r="G1143">
        <v>1965</v>
      </c>
      <c r="H1143" s="2" t="s">
        <v>1945</v>
      </c>
      <c r="I1143" t="s">
        <v>1</v>
      </c>
      <c r="J1143">
        <v>1974</v>
      </c>
      <c r="K1143" s="2" t="s">
        <v>2286</v>
      </c>
      <c r="L1143">
        <v>9.6999999999999993</v>
      </c>
      <c r="M1143">
        <v>91</v>
      </c>
      <c r="N1143">
        <v>1.7</v>
      </c>
      <c r="O1143" t="s">
        <v>3</v>
      </c>
    </row>
    <row r="1144" spans="2:15" hidden="1" x14ac:dyDescent="0.25">
      <c r="B1144">
        <v>85291</v>
      </c>
      <c r="C1144" t="s">
        <v>1141</v>
      </c>
      <c r="D1144">
        <v>-37.838299999999997</v>
      </c>
      <c r="E1144">
        <v>146.2747</v>
      </c>
      <c r="F1144" t="s">
        <v>11</v>
      </c>
      <c r="G1144">
        <v>1997</v>
      </c>
      <c r="H1144" s="2" t="s">
        <v>2222</v>
      </c>
      <c r="I1144" t="s">
        <v>8</v>
      </c>
      <c r="J1144">
        <v>2012</v>
      </c>
      <c r="K1144" s="2" t="s">
        <v>2511</v>
      </c>
      <c r="L1144">
        <v>14.5</v>
      </c>
      <c r="M1144">
        <v>90</v>
      </c>
      <c r="N1144">
        <v>7.7</v>
      </c>
      <c r="O1144" t="s">
        <v>9</v>
      </c>
    </row>
    <row r="1145" spans="2:15" hidden="1" x14ac:dyDescent="0.25">
      <c r="B1145">
        <v>83023</v>
      </c>
      <c r="C1145" t="s">
        <v>1142</v>
      </c>
      <c r="D1145">
        <v>-36.744999999999997</v>
      </c>
      <c r="E1145">
        <v>147.16329999999999</v>
      </c>
      <c r="F1145" t="s">
        <v>5</v>
      </c>
      <c r="G1145">
        <v>1965</v>
      </c>
      <c r="H1145" s="2" t="s">
        <v>1945</v>
      </c>
      <c r="I1145" t="s">
        <v>5</v>
      </c>
      <c r="J1145">
        <v>1994</v>
      </c>
      <c r="K1145" s="2" t="s">
        <v>2023</v>
      </c>
      <c r="L1145">
        <v>28.4</v>
      </c>
      <c r="M1145">
        <v>97</v>
      </c>
      <c r="N1145">
        <v>2</v>
      </c>
      <c r="O1145" t="s">
        <v>3</v>
      </c>
    </row>
    <row r="1146" spans="2:15" hidden="1" x14ac:dyDescent="0.25">
      <c r="B1146">
        <v>63292</v>
      </c>
      <c r="C1146" t="s">
        <v>1143</v>
      </c>
      <c r="D1146">
        <v>-33.618499999999997</v>
      </c>
      <c r="E1146">
        <v>150.2741</v>
      </c>
      <c r="F1146" t="s">
        <v>11</v>
      </c>
      <c r="G1146">
        <v>1989</v>
      </c>
      <c r="H1146" s="2" t="s">
        <v>2002</v>
      </c>
      <c r="I1146" t="s">
        <v>8</v>
      </c>
      <c r="J1146">
        <v>2012</v>
      </c>
      <c r="K1146" s="2" t="s">
        <v>2511</v>
      </c>
      <c r="L1146">
        <v>23.4</v>
      </c>
      <c r="M1146">
        <v>98</v>
      </c>
      <c r="N1146">
        <v>7.8</v>
      </c>
      <c r="O1146" t="s">
        <v>9</v>
      </c>
    </row>
    <row r="1147" spans="2:15" hidden="1" x14ac:dyDescent="0.25">
      <c r="B1147">
        <v>300038</v>
      </c>
      <c r="C1147" t="s">
        <v>1144</v>
      </c>
      <c r="D1147">
        <v>-69.131299999999996</v>
      </c>
      <c r="E1147">
        <v>85.999200000000002</v>
      </c>
      <c r="F1147" t="s">
        <v>5</v>
      </c>
      <c r="G1147">
        <v>1999</v>
      </c>
      <c r="H1147" s="2" t="s">
        <v>2307</v>
      </c>
      <c r="I1147" t="s">
        <v>2</v>
      </c>
      <c r="J1147">
        <v>2011</v>
      </c>
      <c r="K1147" s="2" t="s">
        <v>2573</v>
      </c>
      <c r="L1147">
        <v>10.3</v>
      </c>
      <c r="M1147">
        <v>78</v>
      </c>
      <c r="N1147">
        <v>21</v>
      </c>
      <c r="O1147" t="s">
        <v>9</v>
      </c>
    </row>
    <row r="1148" spans="2:15" hidden="1" x14ac:dyDescent="0.25">
      <c r="B1148">
        <v>83073</v>
      </c>
      <c r="C1148" t="s">
        <v>1145</v>
      </c>
      <c r="D1148">
        <v>-36.722000000000001</v>
      </c>
      <c r="E1148">
        <v>146.81890000000001</v>
      </c>
      <c r="F1148" t="s">
        <v>5</v>
      </c>
      <c r="G1148">
        <v>1965</v>
      </c>
      <c r="H1148" s="2" t="s">
        <v>1945</v>
      </c>
      <c r="I1148" t="s">
        <v>30</v>
      </c>
      <c r="J1148">
        <v>1980</v>
      </c>
      <c r="K1148" s="2" t="s">
        <v>2397</v>
      </c>
      <c r="L1148">
        <v>10.5</v>
      </c>
      <c r="M1148">
        <v>65</v>
      </c>
      <c r="N1148">
        <v>1.2</v>
      </c>
      <c r="O1148" t="s">
        <v>3</v>
      </c>
    </row>
    <row r="1149" spans="2:15" hidden="1" x14ac:dyDescent="0.25">
      <c r="B1149">
        <v>83024</v>
      </c>
      <c r="C1149" t="s">
        <v>1146</v>
      </c>
      <c r="D1149">
        <v>-37.145000000000003</v>
      </c>
      <c r="E1149">
        <v>146.43940000000001</v>
      </c>
      <c r="F1149" t="s">
        <v>36</v>
      </c>
      <c r="G1149">
        <v>1985</v>
      </c>
      <c r="H1149" s="2" t="s">
        <v>2385</v>
      </c>
      <c r="I1149" t="s">
        <v>8</v>
      </c>
      <c r="J1149">
        <v>2012</v>
      </c>
      <c r="K1149" s="2" t="s">
        <v>2511</v>
      </c>
      <c r="L1149">
        <v>27</v>
      </c>
      <c r="M1149">
        <v>91</v>
      </c>
      <c r="N1149">
        <v>6.1</v>
      </c>
      <c r="O1149" t="s">
        <v>9</v>
      </c>
    </row>
    <row r="1150" spans="2:15" hidden="1" x14ac:dyDescent="0.25">
      <c r="B1150">
        <v>26019</v>
      </c>
      <c r="C1150" t="s">
        <v>1147</v>
      </c>
      <c r="D1150">
        <v>-37.557499999999997</v>
      </c>
      <c r="E1150">
        <v>140.41970000000001</v>
      </c>
      <c r="F1150" t="s">
        <v>5</v>
      </c>
      <c r="G1150">
        <v>1957</v>
      </c>
      <c r="H1150" s="2" t="s">
        <v>1939</v>
      </c>
      <c r="I1150" t="s">
        <v>8</v>
      </c>
      <c r="J1150">
        <v>1994</v>
      </c>
      <c r="K1150" s="2" t="s">
        <v>2433</v>
      </c>
      <c r="L1150">
        <v>36.700000000000003</v>
      </c>
      <c r="M1150">
        <v>79</v>
      </c>
      <c r="N1150">
        <v>2</v>
      </c>
      <c r="O1150" t="s">
        <v>3</v>
      </c>
    </row>
    <row r="1151" spans="2:15" hidden="1" x14ac:dyDescent="0.25">
      <c r="B1151">
        <v>23763</v>
      </c>
      <c r="C1151" t="s">
        <v>1148</v>
      </c>
      <c r="D1151">
        <v>-34.712200000000003</v>
      </c>
      <c r="E1151">
        <v>138.9469</v>
      </c>
      <c r="F1151" t="s">
        <v>5</v>
      </c>
      <c r="G1151">
        <v>1967</v>
      </c>
      <c r="H1151" s="2" t="s">
        <v>2181</v>
      </c>
      <c r="I1151" t="s">
        <v>32</v>
      </c>
      <c r="J1151">
        <v>1995</v>
      </c>
      <c r="K1151" s="2" t="s">
        <v>2316</v>
      </c>
      <c r="L1151">
        <v>28.5</v>
      </c>
      <c r="M1151">
        <v>86</v>
      </c>
      <c r="N1151">
        <v>2.1</v>
      </c>
      <c r="O1151" t="s">
        <v>3</v>
      </c>
    </row>
    <row r="1152" spans="2:15" hidden="1" x14ac:dyDescent="0.25">
      <c r="B1152">
        <v>23878</v>
      </c>
      <c r="C1152" t="s">
        <v>1149</v>
      </c>
      <c r="D1152">
        <v>-34.725299999999997</v>
      </c>
      <c r="E1152">
        <v>138.9273</v>
      </c>
      <c r="F1152" t="s">
        <v>30</v>
      </c>
      <c r="G1152">
        <v>1994</v>
      </c>
      <c r="H1152" s="2" t="s">
        <v>2049</v>
      </c>
      <c r="I1152" t="s">
        <v>8</v>
      </c>
      <c r="J1152">
        <v>2012</v>
      </c>
      <c r="K1152" s="2" t="s">
        <v>2511</v>
      </c>
      <c r="L1152">
        <v>18.7</v>
      </c>
      <c r="M1152">
        <v>96</v>
      </c>
      <c r="N1152">
        <v>7.6</v>
      </c>
      <c r="O1152" t="s">
        <v>9</v>
      </c>
    </row>
    <row r="1153" spans="1:15" hidden="1" x14ac:dyDescent="0.25">
      <c r="B1153">
        <v>300007</v>
      </c>
      <c r="C1153" t="s">
        <v>1150</v>
      </c>
      <c r="D1153">
        <v>-72.7333</v>
      </c>
      <c r="E1153">
        <v>64.383300000000006</v>
      </c>
      <c r="F1153" t="s">
        <v>23</v>
      </c>
      <c r="G1153">
        <v>1971</v>
      </c>
      <c r="H1153" s="2" t="s">
        <v>2099</v>
      </c>
      <c r="I1153" t="s">
        <v>7</v>
      </c>
      <c r="J1153">
        <v>1974</v>
      </c>
      <c r="K1153" s="2" t="s">
        <v>2405</v>
      </c>
      <c r="L1153">
        <v>0.8</v>
      </c>
      <c r="M1153">
        <v>24</v>
      </c>
      <c r="N1153">
        <v>6.5</v>
      </c>
      <c r="O1153" t="s">
        <v>3</v>
      </c>
    </row>
    <row r="1154" spans="1:15" hidden="1" x14ac:dyDescent="0.25">
      <c r="B1154">
        <v>86243</v>
      </c>
      <c r="C1154" t="s">
        <v>1151</v>
      </c>
      <c r="D1154">
        <v>-37.830599999999997</v>
      </c>
      <c r="E1154">
        <v>145.35</v>
      </c>
      <c r="F1154" t="s">
        <v>5</v>
      </c>
      <c r="G1154">
        <v>1968</v>
      </c>
      <c r="H1154" s="2" t="s">
        <v>1959</v>
      </c>
      <c r="I1154" t="s">
        <v>8</v>
      </c>
      <c r="J1154">
        <v>1986</v>
      </c>
      <c r="K1154" s="2" t="s">
        <v>2470</v>
      </c>
      <c r="L1154">
        <v>19</v>
      </c>
      <c r="M1154">
        <v>100</v>
      </c>
      <c r="N1154">
        <v>1.8</v>
      </c>
      <c r="O1154" t="s">
        <v>3</v>
      </c>
    </row>
    <row r="1155" spans="1:15" hidden="1" x14ac:dyDescent="0.25">
      <c r="B1155">
        <v>17070</v>
      </c>
      <c r="C1155" t="s">
        <v>1152</v>
      </c>
      <c r="D1155">
        <v>-26.0702</v>
      </c>
      <c r="E1155">
        <v>135.24709999999999</v>
      </c>
      <c r="F1155" t="s">
        <v>13</v>
      </c>
      <c r="G1155">
        <v>1996</v>
      </c>
      <c r="H1155" s="2" t="s">
        <v>2246</v>
      </c>
      <c r="I1155" t="s">
        <v>30</v>
      </c>
      <c r="J1155">
        <v>2000</v>
      </c>
      <c r="K1155" s="2" t="s">
        <v>2083</v>
      </c>
      <c r="L1155">
        <v>4</v>
      </c>
      <c r="M1155">
        <v>95</v>
      </c>
      <c r="N1155">
        <v>2</v>
      </c>
      <c r="O1155" t="s">
        <v>3</v>
      </c>
    </row>
    <row r="1156" spans="1:15" hidden="1" x14ac:dyDescent="0.25">
      <c r="B1156">
        <v>86082</v>
      </c>
      <c r="C1156" t="s">
        <v>1153</v>
      </c>
      <c r="D1156">
        <v>-38.200000000000003</v>
      </c>
      <c r="E1156">
        <v>145.1</v>
      </c>
      <c r="F1156" t="s">
        <v>5</v>
      </c>
      <c r="G1156">
        <v>1965</v>
      </c>
      <c r="H1156" s="2" t="s">
        <v>1945</v>
      </c>
      <c r="I1156" t="s">
        <v>1</v>
      </c>
      <c r="J1156">
        <v>1973</v>
      </c>
      <c r="K1156" s="2" t="s">
        <v>1942</v>
      </c>
      <c r="L1156">
        <v>8.8000000000000007</v>
      </c>
      <c r="M1156">
        <v>99</v>
      </c>
      <c r="N1156">
        <v>1</v>
      </c>
      <c r="O1156" t="s">
        <v>3</v>
      </c>
    </row>
    <row r="1157" spans="1:15" hidden="1" x14ac:dyDescent="0.25">
      <c r="B1157">
        <v>1018</v>
      </c>
      <c r="C1157" t="s">
        <v>1154</v>
      </c>
      <c r="D1157">
        <v>-16.418099999999999</v>
      </c>
      <c r="E1157">
        <v>126.10250000000001</v>
      </c>
      <c r="F1157" t="s">
        <v>23</v>
      </c>
      <c r="G1157">
        <v>1993</v>
      </c>
      <c r="H1157" s="2" t="s">
        <v>2386</v>
      </c>
      <c r="I1157" t="s">
        <v>8</v>
      </c>
      <c r="J1157">
        <v>2012</v>
      </c>
      <c r="K1157" s="2" t="s">
        <v>2511</v>
      </c>
      <c r="L1157">
        <v>19.2</v>
      </c>
      <c r="M1157">
        <v>87</v>
      </c>
      <c r="N1157">
        <v>2.8</v>
      </c>
      <c r="O1157" t="s">
        <v>3</v>
      </c>
    </row>
    <row r="1158" spans="1:15" hidden="1" x14ac:dyDescent="0.25">
      <c r="A1158">
        <v>1</v>
      </c>
      <c r="B1158">
        <v>26021</v>
      </c>
      <c r="C1158" t="s">
        <v>1155</v>
      </c>
      <c r="D1158">
        <v>-37.747300000000003</v>
      </c>
      <c r="E1158">
        <v>140.7739</v>
      </c>
      <c r="F1158" t="s">
        <v>11</v>
      </c>
      <c r="G1158">
        <v>1941</v>
      </c>
      <c r="H1158" s="2" t="s">
        <v>2185</v>
      </c>
      <c r="I1158" t="s">
        <v>8</v>
      </c>
      <c r="J1158">
        <v>2012</v>
      </c>
      <c r="K1158" s="2" t="s">
        <v>2511</v>
      </c>
      <c r="L1158">
        <v>71.400000000000006</v>
      </c>
      <c r="M1158">
        <v>99</v>
      </c>
      <c r="N1158">
        <v>7.3</v>
      </c>
      <c r="O1158" t="s">
        <v>9</v>
      </c>
    </row>
    <row r="1159" spans="1:15" hidden="1" x14ac:dyDescent="0.25">
      <c r="B1159">
        <v>26020</v>
      </c>
      <c r="C1159" t="s">
        <v>1156</v>
      </c>
      <c r="D1159">
        <v>-37.833300000000001</v>
      </c>
      <c r="E1159">
        <v>140.7833</v>
      </c>
      <c r="F1159" t="s">
        <v>5</v>
      </c>
      <c r="G1159">
        <v>1908</v>
      </c>
      <c r="H1159" s="2" t="s">
        <v>2368</v>
      </c>
      <c r="I1159" t="s">
        <v>36</v>
      </c>
      <c r="J1159">
        <v>1952</v>
      </c>
      <c r="K1159" s="2" t="s">
        <v>2592</v>
      </c>
      <c r="L1159">
        <v>44.1</v>
      </c>
      <c r="M1159">
        <v>99</v>
      </c>
      <c r="N1159">
        <v>2.8</v>
      </c>
      <c r="O1159" t="s">
        <v>3</v>
      </c>
    </row>
    <row r="1160" spans="1:15" hidden="1" x14ac:dyDescent="0.25">
      <c r="B1160">
        <v>10270</v>
      </c>
      <c r="C1160" t="s">
        <v>1157</v>
      </c>
      <c r="D1160">
        <v>-29.583300000000001</v>
      </c>
      <c r="E1160">
        <v>117.15</v>
      </c>
      <c r="F1160" t="s">
        <v>13</v>
      </c>
      <c r="G1160">
        <v>1970</v>
      </c>
      <c r="H1160" s="2" t="s">
        <v>1976</v>
      </c>
      <c r="I1160" t="s">
        <v>1</v>
      </c>
      <c r="J1160">
        <v>1972</v>
      </c>
      <c r="K1160" s="2" t="s">
        <v>1972</v>
      </c>
      <c r="L1160">
        <v>2.4</v>
      </c>
      <c r="M1160">
        <v>87</v>
      </c>
      <c r="N1160">
        <v>1.9</v>
      </c>
      <c r="O1160" t="s">
        <v>3</v>
      </c>
    </row>
    <row r="1161" spans="1:15" hidden="1" x14ac:dyDescent="0.25">
      <c r="B1161">
        <v>70349</v>
      </c>
      <c r="C1161" t="s">
        <v>1158</v>
      </c>
      <c r="D1161">
        <v>-35.529299999999999</v>
      </c>
      <c r="E1161">
        <v>148.77209999999999</v>
      </c>
      <c r="F1161" t="s">
        <v>32</v>
      </c>
      <c r="G1161">
        <v>2004</v>
      </c>
      <c r="H1161" s="2" t="s">
        <v>2241</v>
      </c>
      <c r="I1161" t="s">
        <v>8</v>
      </c>
      <c r="J1161">
        <v>2012</v>
      </c>
      <c r="K1161" s="2" t="s">
        <v>2511</v>
      </c>
      <c r="L1161">
        <v>8.6</v>
      </c>
      <c r="M1161">
        <v>97</v>
      </c>
      <c r="N1161">
        <v>6.1</v>
      </c>
      <c r="O1161" t="s">
        <v>9</v>
      </c>
    </row>
    <row r="1162" spans="1:15" hidden="1" x14ac:dyDescent="0.25">
      <c r="B1162">
        <v>49032</v>
      </c>
      <c r="C1162" t="s">
        <v>1159</v>
      </c>
      <c r="D1162">
        <v>-32.834499999999998</v>
      </c>
      <c r="E1162">
        <v>145.87719999999999</v>
      </c>
      <c r="F1162" t="s">
        <v>2</v>
      </c>
      <c r="G1162">
        <v>1967</v>
      </c>
      <c r="H1162" s="2" t="s">
        <v>2004</v>
      </c>
      <c r="I1162" t="s">
        <v>36</v>
      </c>
      <c r="J1162">
        <v>1971</v>
      </c>
      <c r="K1162" s="2" t="s">
        <v>2264</v>
      </c>
      <c r="L1162">
        <v>1.1000000000000001</v>
      </c>
      <c r="M1162">
        <v>23</v>
      </c>
      <c r="N1162">
        <v>1.2</v>
      </c>
      <c r="O1162" t="s">
        <v>3</v>
      </c>
    </row>
    <row r="1163" spans="1:15" hidden="1" x14ac:dyDescent="0.25">
      <c r="B1163">
        <v>83081</v>
      </c>
      <c r="C1163" t="s">
        <v>1160</v>
      </c>
      <c r="D1163">
        <v>-36.9833</v>
      </c>
      <c r="E1163">
        <v>147.14779999999999</v>
      </c>
      <c r="F1163" t="s">
        <v>8</v>
      </c>
      <c r="G1163">
        <v>1977</v>
      </c>
      <c r="H1163" s="2" t="s">
        <v>1968</v>
      </c>
      <c r="I1163" t="s">
        <v>16</v>
      </c>
      <c r="J1163">
        <v>1990</v>
      </c>
      <c r="K1163" s="2" t="s">
        <v>1944</v>
      </c>
      <c r="L1163">
        <v>12.5</v>
      </c>
      <c r="M1163">
        <v>88</v>
      </c>
      <c r="N1163">
        <v>1.9</v>
      </c>
      <c r="O1163" t="s">
        <v>3</v>
      </c>
    </row>
    <row r="1164" spans="1:15" hidden="1" x14ac:dyDescent="0.25">
      <c r="B1164">
        <v>83085</v>
      </c>
      <c r="C1164" t="s">
        <v>1160</v>
      </c>
      <c r="D1164">
        <v>-36.976700000000001</v>
      </c>
      <c r="E1164">
        <v>147.13419999999999</v>
      </c>
      <c r="F1164" t="s">
        <v>11</v>
      </c>
      <c r="G1164">
        <v>1990</v>
      </c>
      <c r="H1164" s="2" t="s">
        <v>2387</v>
      </c>
      <c r="I1164" t="s">
        <v>8</v>
      </c>
      <c r="J1164">
        <v>2012</v>
      </c>
      <c r="K1164" s="2" t="s">
        <v>2511</v>
      </c>
      <c r="L1164">
        <v>22.4</v>
      </c>
      <c r="M1164">
        <v>96</v>
      </c>
      <c r="N1164">
        <v>7.7</v>
      </c>
      <c r="O1164" t="s">
        <v>9</v>
      </c>
    </row>
    <row r="1165" spans="1:15" x14ac:dyDescent="0.25">
      <c r="B1165">
        <v>29127</v>
      </c>
      <c r="C1165" t="s">
        <v>1161</v>
      </c>
      <c r="D1165">
        <v>-20.677800000000001</v>
      </c>
      <c r="E1165">
        <v>139.48750000000001</v>
      </c>
      <c r="F1165" t="s">
        <v>8</v>
      </c>
      <c r="G1165">
        <v>1966</v>
      </c>
      <c r="H1165" s="2" t="s">
        <v>2388</v>
      </c>
      <c r="I1165" t="s">
        <v>8</v>
      </c>
      <c r="J1165">
        <v>2012</v>
      </c>
      <c r="K1165" s="2" t="s">
        <v>2511</v>
      </c>
      <c r="L1165">
        <v>46.1</v>
      </c>
      <c r="M1165">
        <v>98</v>
      </c>
      <c r="N1165">
        <v>6.9</v>
      </c>
      <c r="O1165" t="s">
        <v>9</v>
      </c>
    </row>
    <row r="1166" spans="1:15" hidden="1" x14ac:dyDescent="0.25">
      <c r="B1166">
        <v>29162</v>
      </c>
      <c r="C1166" t="s">
        <v>1162</v>
      </c>
      <c r="D1166">
        <v>-20.678599999999999</v>
      </c>
      <c r="E1166">
        <v>139.48310000000001</v>
      </c>
      <c r="F1166" t="s">
        <v>1</v>
      </c>
      <c r="G1166">
        <v>1996</v>
      </c>
      <c r="H1166" s="2" t="s">
        <v>2335</v>
      </c>
      <c r="I1166" t="s">
        <v>11</v>
      </c>
      <c r="J1166">
        <v>1998</v>
      </c>
      <c r="K1166" s="2" t="s">
        <v>2583</v>
      </c>
      <c r="L1166">
        <v>2</v>
      </c>
      <c r="M1166">
        <v>96</v>
      </c>
      <c r="N1166">
        <v>2</v>
      </c>
      <c r="O1166" t="s">
        <v>3</v>
      </c>
    </row>
    <row r="1167" spans="1:15" hidden="1" x14ac:dyDescent="0.25">
      <c r="B1167">
        <v>29126</v>
      </c>
      <c r="C1167" t="s">
        <v>1163</v>
      </c>
      <c r="D1167">
        <v>-20.7361</v>
      </c>
      <c r="E1167">
        <v>139.48169999999999</v>
      </c>
      <c r="F1167" t="s">
        <v>5</v>
      </c>
      <c r="G1167">
        <v>1965</v>
      </c>
      <c r="H1167" s="2" t="s">
        <v>1945</v>
      </c>
      <c r="I1167" t="s">
        <v>16</v>
      </c>
      <c r="J1167">
        <v>1992</v>
      </c>
      <c r="K1167" s="2" t="s">
        <v>2209</v>
      </c>
      <c r="L1167">
        <v>27.6</v>
      </c>
      <c r="M1167">
        <v>99</v>
      </c>
      <c r="N1167">
        <v>1.5</v>
      </c>
      <c r="O1167" t="s">
        <v>3</v>
      </c>
    </row>
    <row r="1168" spans="1:15" hidden="1" x14ac:dyDescent="0.25">
      <c r="B1168">
        <v>29125</v>
      </c>
      <c r="C1168" t="s">
        <v>1164</v>
      </c>
      <c r="D1168">
        <v>-20.7333</v>
      </c>
      <c r="E1168">
        <v>139.48330000000001</v>
      </c>
      <c r="F1168" t="s">
        <v>5</v>
      </c>
      <c r="G1168">
        <v>1957</v>
      </c>
      <c r="H1168" s="2" t="s">
        <v>1939</v>
      </c>
      <c r="I1168" t="s">
        <v>36</v>
      </c>
      <c r="J1168">
        <v>1971</v>
      </c>
      <c r="K1168" s="2" t="s">
        <v>2264</v>
      </c>
      <c r="L1168">
        <v>14</v>
      </c>
      <c r="M1168">
        <v>93</v>
      </c>
      <c r="N1168">
        <v>1.9</v>
      </c>
      <c r="O1168" t="s">
        <v>3</v>
      </c>
    </row>
    <row r="1169" spans="2:15" hidden="1" x14ac:dyDescent="0.25">
      <c r="B1169">
        <v>300010</v>
      </c>
      <c r="C1169" t="s">
        <v>1165</v>
      </c>
      <c r="D1169">
        <v>-67.099999999999994</v>
      </c>
      <c r="E1169">
        <v>52.5</v>
      </c>
      <c r="F1169" t="s">
        <v>23</v>
      </c>
      <c r="G1169">
        <v>1979</v>
      </c>
      <c r="H1169" s="2" t="s">
        <v>2053</v>
      </c>
      <c r="I1169" t="s">
        <v>36</v>
      </c>
      <c r="J1169">
        <v>1980</v>
      </c>
      <c r="K1169" s="2" t="s">
        <v>2208</v>
      </c>
      <c r="L1169">
        <v>0.4</v>
      </c>
      <c r="M1169">
        <v>81</v>
      </c>
      <c r="N1169">
        <v>3.9</v>
      </c>
    </row>
    <row r="1170" spans="2:15" hidden="1" x14ac:dyDescent="0.25">
      <c r="B1170">
        <v>23842</v>
      </c>
      <c r="C1170" t="s">
        <v>1166</v>
      </c>
      <c r="D1170">
        <v>-34.978400000000001</v>
      </c>
      <c r="E1170">
        <v>138.7088</v>
      </c>
      <c r="F1170" t="s">
        <v>2</v>
      </c>
      <c r="G1170">
        <v>1987</v>
      </c>
      <c r="H1170" s="2" t="s">
        <v>2041</v>
      </c>
      <c r="I1170" t="s">
        <v>8</v>
      </c>
      <c r="J1170">
        <v>2012</v>
      </c>
      <c r="K1170" s="2" t="s">
        <v>2511</v>
      </c>
      <c r="L1170">
        <v>25.3</v>
      </c>
      <c r="M1170">
        <v>98</v>
      </c>
      <c r="N1170">
        <v>7.7</v>
      </c>
      <c r="O1170" t="s">
        <v>9</v>
      </c>
    </row>
    <row r="1171" spans="2:15" hidden="1" x14ac:dyDescent="0.25">
      <c r="B1171">
        <v>7057</v>
      </c>
      <c r="C1171" t="s">
        <v>1167</v>
      </c>
      <c r="D1171">
        <v>-28.061900000000001</v>
      </c>
      <c r="E1171">
        <v>117.8503</v>
      </c>
      <c r="F1171" t="s">
        <v>5</v>
      </c>
      <c r="G1171">
        <v>1957</v>
      </c>
      <c r="H1171" s="2" t="s">
        <v>1939</v>
      </c>
      <c r="I1171" t="s">
        <v>36</v>
      </c>
      <c r="J1171">
        <v>1997</v>
      </c>
      <c r="K1171" s="2" t="s">
        <v>1961</v>
      </c>
      <c r="L1171">
        <v>30.2</v>
      </c>
      <c r="M1171">
        <v>70</v>
      </c>
      <c r="N1171">
        <v>2.8</v>
      </c>
      <c r="O1171" t="s">
        <v>3</v>
      </c>
    </row>
    <row r="1172" spans="2:15" hidden="1" x14ac:dyDescent="0.25">
      <c r="B1172">
        <v>7600</v>
      </c>
      <c r="C1172" t="s">
        <v>1168</v>
      </c>
      <c r="D1172">
        <v>-28.115600000000001</v>
      </c>
      <c r="E1172">
        <v>117.8425</v>
      </c>
      <c r="F1172" t="s">
        <v>32</v>
      </c>
      <c r="G1172">
        <v>1995</v>
      </c>
      <c r="H1172" s="2" t="s">
        <v>2316</v>
      </c>
      <c r="I1172" t="s">
        <v>8</v>
      </c>
      <c r="J1172">
        <v>2012</v>
      </c>
      <c r="K1172" s="2" t="s">
        <v>2511</v>
      </c>
      <c r="L1172">
        <v>17.600000000000001</v>
      </c>
      <c r="M1172">
        <v>97</v>
      </c>
      <c r="N1172">
        <v>8.1999999999999993</v>
      </c>
      <c r="O1172" t="s">
        <v>9</v>
      </c>
    </row>
    <row r="1173" spans="2:15" hidden="1" x14ac:dyDescent="0.25">
      <c r="B1173">
        <v>85296</v>
      </c>
      <c r="C1173" t="s">
        <v>1169</v>
      </c>
      <c r="D1173">
        <v>-37.748100000000001</v>
      </c>
      <c r="E1173">
        <v>147.14279999999999</v>
      </c>
      <c r="F1173" t="s">
        <v>8</v>
      </c>
      <c r="G1173">
        <v>1993</v>
      </c>
      <c r="H1173" s="2" t="s">
        <v>2389</v>
      </c>
      <c r="I1173" t="s">
        <v>8</v>
      </c>
      <c r="J1173">
        <v>2012</v>
      </c>
      <c r="K1173" s="2" t="s">
        <v>2511</v>
      </c>
      <c r="L1173">
        <v>19.100000000000001</v>
      </c>
      <c r="M1173">
        <v>97</v>
      </c>
      <c r="N1173">
        <v>7.9</v>
      </c>
      <c r="O1173" t="s">
        <v>9</v>
      </c>
    </row>
    <row r="1174" spans="2:15" hidden="1" x14ac:dyDescent="0.25">
      <c r="B1174">
        <v>84144</v>
      </c>
      <c r="C1174" t="s">
        <v>1170</v>
      </c>
      <c r="D1174">
        <v>-37.692399999999999</v>
      </c>
      <c r="E1174">
        <v>148.0908</v>
      </c>
      <c r="F1174" t="s">
        <v>23</v>
      </c>
      <c r="G1174">
        <v>1995</v>
      </c>
      <c r="H1174" s="2" t="s">
        <v>1979</v>
      </c>
      <c r="I1174" t="s">
        <v>8</v>
      </c>
      <c r="J1174">
        <v>2012</v>
      </c>
      <c r="K1174" s="2" t="s">
        <v>2511</v>
      </c>
      <c r="L1174">
        <v>17.2</v>
      </c>
      <c r="M1174">
        <v>98</v>
      </c>
      <c r="N1174">
        <v>7.9</v>
      </c>
      <c r="O1174" t="s">
        <v>9</v>
      </c>
    </row>
    <row r="1175" spans="2:15" hidden="1" x14ac:dyDescent="0.25">
      <c r="B1175">
        <v>7058</v>
      </c>
      <c r="C1175" t="s">
        <v>1171</v>
      </c>
      <c r="D1175">
        <v>-24.4</v>
      </c>
      <c r="E1175">
        <v>116.3078</v>
      </c>
      <c r="F1175" t="s">
        <v>11</v>
      </c>
      <c r="G1175">
        <v>1986</v>
      </c>
      <c r="H1175" s="2" t="s">
        <v>2221</v>
      </c>
      <c r="I1175" t="s">
        <v>5</v>
      </c>
      <c r="J1175">
        <v>2000</v>
      </c>
      <c r="K1175" s="2" t="s">
        <v>2092</v>
      </c>
      <c r="L1175">
        <v>13.4</v>
      </c>
      <c r="M1175">
        <v>92</v>
      </c>
      <c r="N1175">
        <v>2.4</v>
      </c>
      <c r="O1175" t="s">
        <v>3</v>
      </c>
    </row>
    <row r="1176" spans="2:15" hidden="1" x14ac:dyDescent="0.25">
      <c r="B1176">
        <v>97085</v>
      </c>
      <c r="C1176" t="s">
        <v>1172</v>
      </c>
      <c r="D1176">
        <v>-41.8444</v>
      </c>
      <c r="E1176">
        <v>145.54169999999999</v>
      </c>
      <c r="F1176" t="s">
        <v>1</v>
      </c>
      <c r="G1176">
        <v>1996</v>
      </c>
      <c r="H1176" s="2" t="s">
        <v>2335</v>
      </c>
      <c r="I1176" t="s">
        <v>2</v>
      </c>
      <c r="J1176">
        <v>2012</v>
      </c>
      <c r="K1176" s="2" t="s">
        <v>2393</v>
      </c>
      <c r="L1176">
        <v>16</v>
      </c>
      <c r="M1176">
        <v>93</v>
      </c>
      <c r="N1176">
        <v>7.7</v>
      </c>
      <c r="O1176" t="s">
        <v>9</v>
      </c>
    </row>
    <row r="1177" spans="2:15" hidden="1" x14ac:dyDescent="0.25">
      <c r="B1177">
        <v>30036</v>
      </c>
      <c r="C1177" t="s">
        <v>1173</v>
      </c>
      <c r="D1177">
        <v>-18.147200000000002</v>
      </c>
      <c r="E1177">
        <v>144.31829999999999</v>
      </c>
      <c r="F1177" t="s">
        <v>5</v>
      </c>
      <c r="G1177">
        <v>1957</v>
      </c>
      <c r="H1177" s="2" t="s">
        <v>1939</v>
      </c>
      <c r="I1177" t="s">
        <v>1</v>
      </c>
      <c r="J1177">
        <v>1978</v>
      </c>
      <c r="K1177" s="2" t="s">
        <v>2510</v>
      </c>
      <c r="L1177">
        <v>20.6</v>
      </c>
      <c r="M1177">
        <v>86</v>
      </c>
      <c r="N1177">
        <v>1.9</v>
      </c>
      <c r="O1177" t="s">
        <v>3</v>
      </c>
    </row>
    <row r="1178" spans="2:15" hidden="1" x14ac:dyDescent="0.25">
      <c r="B1178">
        <v>63056</v>
      </c>
      <c r="C1178" t="s">
        <v>1174</v>
      </c>
      <c r="D1178">
        <v>-33.591700000000003</v>
      </c>
      <c r="E1178">
        <v>150.2544</v>
      </c>
      <c r="F1178" t="s">
        <v>5</v>
      </c>
      <c r="G1178">
        <v>1962</v>
      </c>
      <c r="H1178" s="2" t="s">
        <v>1933</v>
      </c>
      <c r="I1178" t="s">
        <v>23</v>
      </c>
      <c r="J1178">
        <v>1987</v>
      </c>
      <c r="K1178" s="2" t="s">
        <v>2363</v>
      </c>
      <c r="L1178">
        <v>25.9</v>
      </c>
      <c r="M1178">
        <v>92</v>
      </c>
      <c r="N1178">
        <v>2.1</v>
      </c>
      <c r="O1178" t="s">
        <v>3</v>
      </c>
    </row>
    <row r="1179" spans="2:15" hidden="1" x14ac:dyDescent="0.25">
      <c r="B1179">
        <v>12322</v>
      </c>
      <c r="C1179" t="s">
        <v>1175</v>
      </c>
      <c r="D1179">
        <v>-30.380299999999998</v>
      </c>
      <c r="E1179">
        <v>120.1481</v>
      </c>
      <c r="F1179" t="s">
        <v>11</v>
      </c>
      <c r="G1179">
        <v>1996</v>
      </c>
      <c r="H1179" s="2" t="s">
        <v>2273</v>
      </c>
      <c r="I1179" t="s">
        <v>30</v>
      </c>
      <c r="J1179">
        <v>2001</v>
      </c>
      <c r="K1179" s="2" t="s">
        <v>2361</v>
      </c>
      <c r="L1179">
        <v>4</v>
      </c>
      <c r="M1179">
        <v>63</v>
      </c>
      <c r="N1179">
        <v>3.4</v>
      </c>
      <c r="O1179" t="s">
        <v>9</v>
      </c>
    </row>
    <row r="1180" spans="2:15" x14ac:dyDescent="0.25">
      <c r="B1180">
        <v>94087</v>
      </c>
      <c r="C1180" t="s">
        <v>1176</v>
      </c>
      <c r="D1180">
        <v>-42.896700000000003</v>
      </c>
      <c r="E1180">
        <v>147.23500000000001</v>
      </c>
      <c r="F1180" t="s">
        <v>36</v>
      </c>
      <c r="G1180">
        <v>1961</v>
      </c>
      <c r="H1180" s="2" t="s">
        <v>2390</v>
      </c>
      <c r="I1180" t="s">
        <v>8</v>
      </c>
      <c r="J1180">
        <v>2012</v>
      </c>
      <c r="K1180" s="2" t="s">
        <v>2511</v>
      </c>
      <c r="L1180">
        <v>33.299999999999997</v>
      </c>
      <c r="M1180">
        <v>62</v>
      </c>
      <c r="N1180">
        <v>5.9</v>
      </c>
      <c r="O1180" t="s">
        <v>9</v>
      </c>
    </row>
    <row r="1181" spans="2:15" hidden="1" x14ac:dyDescent="0.25">
      <c r="B1181">
        <v>94066</v>
      </c>
      <c r="C1181" t="s">
        <v>1177</v>
      </c>
      <c r="D1181">
        <v>-42.915599999999998</v>
      </c>
      <c r="E1181">
        <v>147.24639999999999</v>
      </c>
      <c r="F1181" t="s">
        <v>5</v>
      </c>
      <c r="G1181">
        <v>1965</v>
      </c>
      <c r="H1181" s="2" t="s">
        <v>1945</v>
      </c>
      <c r="I1181" t="s">
        <v>5</v>
      </c>
      <c r="J1181">
        <v>1967</v>
      </c>
      <c r="K1181" s="2" t="s">
        <v>2181</v>
      </c>
      <c r="L1181">
        <v>2</v>
      </c>
      <c r="M1181">
        <v>94</v>
      </c>
      <c r="N1181">
        <v>2</v>
      </c>
      <c r="O1181" t="s">
        <v>3</v>
      </c>
    </row>
    <row r="1182" spans="2:15" hidden="1" x14ac:dyDescent="0.25">
      <c r="B1182">
        <v>40308</v>
      </c>
      <c r="C1182" t="s">
        <v>1178</v>
      </c>
      <c r="D1182">
        <v>-27.334199999999999</v>
      </c>
      <c r="E1182">
        <v>152.77170000000001</v>
      </c>
      <c r="F1182" t="s">
        <v>30</v>
      </c>
      <c r="G1182">
        <v>1970</v>
      </c>
      <c r="H1182" s="2" t="s">
        <v>1981</v>
      </c>
      <c r="I1182" t="s">
        <v>7</v>
      </c>
      <c r="J1182">
        <v>1992</v>
      </c>
      <c r="K1182" s="2" t="s">
        <v>2229</v>
      </c>
      <c r="L1182">
        <v>21.6</v>
      </c>
      <c r="M1182">
        <v>96</v>
      </c>
      <c r="N1182">
        <v>2</v>
      </c>
      <c r="O1182" t="s">
        <v>3</v>
      </c>
    </row>
    <row r="1183" spans="2:15" hidden="1" x14ac:dyDescent="0.25">
      <c r="B1183">
        <v>200468</v>
      </c>
      <c r="C1183" t="s">
        <v>1179</v>
      </c>
      <c r="D1183">
        <v>-5.8333000000000004</v>
      </c>
      <c r="E1183">
        <v>144.26669999999999</v>
      </c>
      <c r="F1183" t="s">
        <v>2</v>
      </c>
      <c r="G1183">
        <v>1965</v>
      </c>
      <c r="H1183" s="2" t="s">
        <v>2329</v>
      </c>
      <c r="I1183" t="s">
        <v>23</v>
      </c>
      <c r="J1183">
        <v>1973</v>
      </c>
      <c r="K1183" s="2" t="s">
        <v>2233</v>
      </c>
      <c r="L1183">
        <v>8.1</v>
      </c>
      <c r="M1183">
        <v>94</v>
      </c>
      <c r="N1183">
        <v>3.3</v>
      </c>
      <c r="O1183" t="s">
        <v>3</v>
      </c>
    </row>
    <row r="1184" spans="2:15" hidden="1" x14ac:dyDescent="0.25">
      <c r="B1184">
        <v>200243</v>
      </c>
      <c r="C1184" t="s">
        <v>1180</v>
      </c>
      <c r="D1184">
        <v>-5.8666999999999998</v>
      </c>
      <c r="E1184">
        <v>144.23330000000001</v>
      </c>
      <c r="F1184" t="s">
        <v>5</v>
      </c>
      <c r="G1184">
        <v>1957</v>
      </c>
      <c r="H1184" s="2" t="s">
        <v>1939</v>
      </c>
      <c r="I1184" t="s">
        <v>1</v>
      </c>
      <c r="J1184">
        <v>1965</v>
      </c>
      <c r="K1184" s="2" t="s">
        <v>1940</v>
      </c>
      <c r="L1184">
        <v>8.6999999999999993</v>
      </c>
      <c r="M1184">
        <v>89</v>
      </c>
      <c r="N1184">
        <v>1.8</v>
      </c>
      <c r="O1184" t="s">
        <v>3</v>
      </c>
    </row>
    <row r="1185" spans="2:15" hidden="1" x14ac:dyDescent="0.25">
      <c r="B1185">
        <v>40197</v>
      </c>
      <c r="C1185" t="s">
        <v>1181</v>
      </c>
      <c r="D1185">
        <v>-27.9695</v>
      </c>
      <c r="E1185">
        <v>153.19540000000001</v>
      </c>
      <c r="F1185" t="s">
        <v>5</v>
      </c>
      <c r="G1185">
        <v>1957</v>
      </c>
      <c r="H1185" s="2" t="s">
        <v>1939</v>
      </c>
      <c r="I1185" t="s">
        <v>1</v>
      </c>
      <c r="J1185">
        <v>1978</v>
      </c>
      <c r="K1185" s="2" t="s">
        <v>2510</v>
      </c>
      <c r="L1185">
        <v>21.8</v>
      </c>
      <c r="M1185">
        <v>99</v>
      </c>
      <c r="N1185">
        <v>2</v>
      </c>
      <c r="O1185" t="s">
        <v>3</v>
      </c>
    </row>
    <row r="1186" spans="2:15" hidden="1" x14ac:dyDescent="0.25">
      <c r="B1186">
        <v>62101</v>
      </c>
      <c r="C1186" t="s">
        <v>1182</v>
      </c>
      <c r="D1186">
        <v>-32.562800000000003</v>
      </c>
      <c r="E1186">
        <v>149.61490000000001</v>
      </c>
      <c r="F1186" t="s">
        <v>11</v>
      </c>
      <c r="G1186">
        <v>1989</v>
      </c>
      <c r="H1186" s="2" t="s">
        <v>2002</v>
      </c>
      <c r="I1186" t="s">
        <v>8</v>
      </c>
      <c r="J1186">
        <v>2012</v>
      </c>
      <c r="K1186" s="2" t="s">
        <v>2511</v>
      </c>
      <c r="L1186">
        <v>23.4</v>
      </c>
      <c r="M1186">
        <v>97</v>
      </c>
      <c r="N1186">
        <v>7.7</v>
      </c>
      <c r="O1186" t="s">
        <v>9</v>
      </c>
    </row>
    <row r="1187" spans="2:15" hidden="1" x14ac:dyDescent="0.25">
      <c r="B1187">
        <v>62021</v>
      </c>
      <c r="C1187" t="s">
        <v>1183</v>
      </c>
      <c r="D1187">
        <v>-32.595599999999997</v>
      </c>
      <c r="E1187">
        <v>149.59559999999999</v>
      </c>
      <c r="F1187" t="s">
        <v>5</v>
      </c>
      <c r="G1187">
        <v>1962</v>
      </c>
      <c r="H1187" s="2" t="s">
        <v>1933</v>
      </c>
      <c r="I1187" t="s">
        <v>8</v>
      </c>
      <c r="J1187">
        <v>1995</v>
      </c>
      <c r="K1187" s="2" t="s">
        <v>2086</v>
      </c>
      <c r="L1187">
        <v>33.799999999999997</v>
      </c>
      <c r="M1187">
        <v>96</v>
      </c>
      <c r="N1187">
        <v>2.2000000000000002</v>
      </c>
      <c r="O1187" t="s">
        <v>3</v>
      </c>
    </row>
    <row r="1188" spans="2:15" x14ac:dyDescent="0.25">
      <c r="B1188">
        <v>8095</v>
      </c>
      <c r="C1188" t="s">
        <v>1184</v>
      </c>
      <c r="D1188">
        <v>-28.5367</v>
      </c>
      <c r="E1188">
        <v>115.5142</v>
      </c>
      <c r="F1188" t="s">
        <v>5</v>
      </c>
      <c r="G1188">
        <v>1957</v>
      </c>
      <c r="H1188" s="2" t="s">
        <v>1939</v>
      </c>
      <c r="I1188" t="s">
        <v>8</v>
      </c>
      <c r="J1188">
        <v>2012</v>
      </c>
      <c r="K1188" s="2" t="s">
        <v>2511</v>
      </c>
      <c r="L1188">
        <v>40.799999999999997</v>
      </c>
      <c r="M1188">
        <v>62</v>
      </c>
      <c r="N1188">
        <v>1.9</v>
      </c>
      <c r="O1188" t="s">
        <v>3</v>
      </c>
    </row>
    <row r="1189" spans="2:15" hidden="1" x14ac:dyDescent="0.25">
      <c r="B1189">
        <v>7062</v>
      </c>
      <c r="C1189" t="s">
        <v>1185</v>
      </c>
      <c r="D1189">
        <v>-23.7942</v>
      </c>
      <c r="E1189">
        <v>120.24420000000001</v>
      </c>
      <c r="F1189" t="s">
        <v>5</v>
      </c>
      <c r="G1189">
        <v>1957</v>
      </c>
      <c r="H1189" s="2" t="s">
        <v>1939</v>
      </c>
      <c r="I1189" t="s">
        <v>23</v>
      </c>
      <c r="J1189">
        <v>1981</v>
      </c>
      <c r="K1189" s="2" t="s">
        <v>2498</v>
      </c>
      <c r="L1189">
        <v>24.8</v>
      </c>
      <c r="M1189">
        <v>95</v>
      </c>
      <c r="N1189">
        <v>2</v>
      </c>
      <c r="O1189" t="s">
        <v>3</v>
      </c>
    </row>
    <row r="1190" spans="2:15" hidden="1" x14ac:dyDescent="0.25">
      <c r="B1190">
        <v>11008</v>
      </c>
      <c r="C1190" t="s">
        <v>1186</v>
      </c>
      <c r="D1190">
        <v>-31.843299999999999</v>
      </c>
      <c r="E1190">
        <v>127.85720000000001</v>
      </c>
      <c r="F1190" t="s">
        <v>30</v>
      </c>
      <c r="G1190">
        <v>1967</v>
      </c>
      <c r="H1190" s="2" t="s">
        <v>2262</v>
      </c>
      <c r="I1190" t="s">
        <v>23</v>
      </c>
      <c r="J1190">
        <v>1983</v>
      </c>
      <c r="K1190" s="2" t="s">
        <v>2217</v>
      </c>
      <c r="L1190">
        <v>16</v>
      </c>
      <c r="M1190">
        <v>81</v>
      </c>
      <c r="N1190">
        <v>1.9</v>
      </c>
      <c r="O1190" t="s">
        <v>3</v>
      </c>
    </row>
    <row r="1191" spans="2:15" x14ac:dyDescent="0.25">
      <c r="B1191">
        <v>52020</v>
      </c>
      <c r="C1191" t="s">
        <v>1187</v>
      </c>
      <c r="D1191">
        <v>-28.9786</v>
      </c>
      <c r="E1191">
        <v>148.98990000000001</v>
      </c>
      <c r="F1191" t="s">
        <v>5</v>
      </c>
      <c r="G1191">
        <v>1965</v>
      </c>
      <c r="H1191" s="2" t="s">
        <v>1945</v>
      </c>
      <c r="I1191" t="s">
        <v>8</v>
      </c>
      <c r="J1191">
        <v>2012</v>
      </c>
      <c r="K1191" s="2" t="s">
        <v>2511</v>
      </c>
      <c r="L1191">
        <v>47.5</v>
      </c>
      <c r="M1191">
        <v>82</v>
      </c>
      <c r="N1191">
        <v>1.3</v>
      </c>
      <c r="O1191" t="s">
        <v>3</v>
      </c>
    </row>
    <row r="1192" spans="2:15" hidden="1" x14ac:dyDescent="0.25">
      <c r="B1192">
        <v>9868</v>
      </c>
      <c r="C1192" t="s">
        <v>1188</v>
      </c>
      <c r="D1192">
        <v>-33.707799999999999</v>
      </c>
      <c r="E1192">
        <v>120.8653</v>
      </c>
      <c r="F1192" t="s">
        <v>13</v>
      </c>
      <c r="G1192">
        <v>1970</v>
      </c>
      <c r="H1192" s="2" t="s">
        <v>1976</v>
      </c>
      <c r="I1192" t="s">
        <v>8</v>
      </c>
      <c r="J1192">
        <v>1973</v>
      </c>
      <c r="K1192" s="2" t="s">
        <v>2462</v>
      </c>
      <c r="L1192">
        <v>3.7</v>
      </c>
      <c r="M1192">
        <v>91</v>
      </c>
      <c r="N1192">
        <v>1.9</v>
      </c>
      <c r="O1192" t="s">
        <v>3</v>
      </c>
    </row>
    <row r="1193" spans="2:15" hidden="1" x14ac:dyDescent="0.25">
      <c r="B1193">
        <v>12281</v>
      </c>
      <c r="C1193" t="s">
        <v>1189</v>
      </c>
      <c r="D1193">
        <v>-33.596899999999998</v>
      </c>
      <c r="E1193">
        <v>120.7578</v>
      </c>
      <c r="F1193" t="s">
        <v>30</v>
      </c>
      <c r="G1193">
        <v>1975</v>
      </c>
      <c r="H1193" s="2" t="s">
        <v>2391</v>
      </c>
      <c r="I1193" t="s">
        <v>36</v>
      </c>
      <c r="J1193">
        <v>2001</v>
      </c>
      <c r="K1193" s="2" t="s">
        <v>2025</v>
      </c>
      <c r="L1193">
        <v>25.8</v>
      </c>
      <c r="M1193">
        <v>85</v>
      </c>
      <c r="N1193">
        <v>1.8</v>
      </c>
      <c r="O1193" t="s">
        <v>3</v>
      </c>
    </row>
    <row r="1194" spans="2:15" hidden="1" x14ac:dyDescent="0.25">
      <c r="B1194">
        <v>12044</v>
      </c>
      <c r="C1194" t="s">
        <v>1190</v>
      </c>
      <c r="D1194">
        <v>-33.554699999999997</v>
      </c>
      <c r="E1194">
        <v>120.69970000000001</v>
      </c>
      <c r="F1194" t="s">
        <v>13</v>
      </c>
      <c r="G1194">
        <v>2002</v>
      </c>
      <c r="H1194" s="2" t="s">
        <v>2392</v>
      </c>
      <c r="I1194" t="s">
        <v>8</v>
      </c>
      <c r="J1194">
        <v>2012</v>
      </c>
      <c r="K1194" s="2" t="s">
        <v>2511</v>
      </c>
      <c r="L1194">
        <v>10.7</v>
      </c>
      <c r="M1194">
        <v>99</v>
      </c>
      <c r="N1194">
        <v>8</v>
      </c>
      <c r="O1194" t="s">
        <v>9</v>
      </c>
    </row>
    <row r="1195" spans="2:15" hidden="1" x14ac:dyDescent="0.25">
      <c r="B1195">
        <v>6099</v>
      </c>
      <c r="C1195" t="s">
        <v>1191</v>
      </c>
      <c r="D1195">
        <v>-26.895600000000002</v>
      </c>
      <c r="E1195">
        <v>115.9567</v>
      </c>
      <c r="F1195" t="s">
        <v>5</v>
      </c>
      <c r="G1195">
        <v>1989</v>
      </c>
      <c r="H1195" s="2" t="s">
        <v>2106</v>
      </c>
      <c r="I1195" t="s">
        <v>8</v>
      </c>
      <c r="J1195">
        <v>2012</v>
      </c>
      <c r="K1195" s="2" t="s">
        <v>2511</v>
      </c>
      <c r="L1195">
        <v>23.6</v>
      </c>
      <c r="M1195">
        <v>90</v>
      </c>
      <c r="N1195">
        <v>1.9</v>
      </c>
      <c r="O1195" t="s">
        <v>3</v>
      </c>
    </row>
    <row r="1196" spans="2:15" hidden="1" x14ac:dyDescent="0.25">
      <c r="B1196">
        <v>10152</v>
      </c>
      <c r="C1196" t="s">
        <v>1192</v>
      </c>
      <c r="D1196">
        <v>-31.75</v>
      </c>
      <c r="E1196">
        <v>116.6833</v>
      </c>
      <c r="F1196" t="s">
        <v>5</v>
      </c>
      <c r="G1196">
        <v>1957</v>
      </c>
      <c r="H1196" s="2" t="s">
        <v>1939</v>
      </c>
      <c r="I1196" t="s">
        <v>8</v>
      </c>
      <c r="J1196">
        <v>1981</v>
      </c>
      <c r="K1196" s="2" t="s">
        <v>2529</v>
      </c>
      <c r="L1196">
        <v>24.7</v>
      </c>
      <c r="M1196">
        <v>87</v>
      </c>
      <c r="N1196">
        <v>1.8</v>
      </c>
      <c r="O1196" t="s">
        <v>3</v>
      </c>
    </row>
    <row r="1197" spans="2:15" hidden="1" x14ac:dyDescent="0.25">
      <c r="B1197">
        <v>14180</v>
      </c>
      <c r="C1197" t="s">
        <v>1193</v>
      </c>
      <c r="D1197">
        <v>-11.5472</v>
      </c>
      <c r="E1197">
        <v>132.9255</v>
      </c>
      <c r="F1197" t="s">
        <v>23</v>
      </c>
      <c r="G1197">
        <v>1977</v>
      </c>
      <c r="H1197" s="2" t="s">
        <v>2295</v>
      </c>
      <c r="I1197" t="s">
        <v>36</v>
      </c>
      <c r="J1197">
        <v>1985</v>
      </c>
      <c r="K1197" s="2" t="s">
        <v>2385</v>
      </c>
      <c r="L1197">
        <v>6.4</v>
      </c>
      <c r="M1197">
        <v>56</v>
      </c>
      <c r="N1197">
        <v>1.7</v>
      </c>
      <c r="O1197" t="s">
        <v>3</v>
      </c>
    </row>
    <row r="1198" spans="2:15" hidden="1" x14ac:dyDescent="0.25">
      <c r="B1198">
        <v>14309</v>
      </c>
      <c r="C1198" t="s">
        <v>1194</v>
      </c>
      <c r="D1198">
        <v>-11.548500000000001</v>
      </c>
      <c r="E1198">
        <v>132.92679999999999</v>
      </c>
      <c r="F1198" t="s">
        <v>2</v>
      </c>
      <c r="G1198">
        <v>2012</v>
      </c>
      <c r="H1198" s="2" t="s">
        <v>2393</v>
      </c>
      <c r="I1198" t="s">
        <v>8</v>
      </c>
      <c r="J1198">
        <v>2012</v>
      </c>
      <c r="K1198" s="2" t="s">
        <v>2511</v>
      </c>
      <c r="L1198">
        <v>0.3</v>
      </c>
      <c r="M1198">
        <v>63</v>
      </c>
      <c r="N1198">
        <v>7.6</v>
      </c>
      <c r="O1198" t="s">
        <v>9</v>
      </c>
    </row>
    <row r="1199" spans="2:15" hidden="1" x14ac:dyDescent="0.25">
      <c r="B1199">
        <v>7064</v>
      </c>
      <c r="C1199" t="s">
        <v>1195</v>
      </c>
      <c r="D1199">
        <v>-27.363600000000002</v>
      </c>
      <c r="E1199">
        <v>116.42610000000001</v>
      </c>
      <c r="F1199" t="s">
        <v>5</v>
      </c>
      <c r="G1199">
        <v>1962</v>
      </c>
      <c r="H1199" s="2" t="s">
        <v>1933</v>
      </c>
      <c r="I1199" t="s">
        <v>30</v>
      </c>
      <c r="J1199">
        <v>1986</v>
      </c>
      <c r="K1199" s="2" t="s">
        <v>2587</v>
      </c>
      <c r="L1199">
        <v>22.3</v>
      </c>
      <c r="M1199">
        <v>84</v>
      </c>
      <c r="N1199">
        <v>2</v>
      </c>
      <c r="O1199" t="s">
        <v>3</v>
      </c>
    </row>
    <row r="1200" spans="2:15" hidden="1" x14ac:dyDescent="0.25">
      <c r="B1200">
        <v>72035</v>
      </c>
      <c r="C1200" t="s">
        <v>1196</v>
      </c>
      <c r="D1200">
        <v>-35.5</v>
      </c>
      <c r="E1200">
        <v>147.61670000000001</v>
      </c>
      <c r="F1200" t="s">
        <v>32</v>
      </c>
      <c r="G1200">
        <v>1967</v>
      </c>
      <c r="H1200" s="2" t="s">
        <v>2216</v>
      </c>
      <c r="I1200" t="s">
        <v>23</v>
      </c>
      <c r="J1200">
        <v>1969</v>
      </c>
      <c r="K1200" s="2" t="s">
        <v>1964</v>
      </c>
      <c r="L1200">
        <v>1</v>
      </c>
      <c r="M1200">
        <v>35</v>
      </c>
      <c r="N1200">
        <v>1</v>
      </c>
      <c r="O1200" t="s">
        <v>3</v>
      </c>
    </row>
    <row r="1201" spans="2:15" x14ac:dyDescent="0.25">
      <c r="B1201">
        <v>24521</v>
      </c>
      <c r="C1201" t="s">
        <v>1197</v>
      </c>
      <c r="D1201">
        <v>-35.123399999999997</v>
      </c>
      <c r="E1201">
        <v>139.25919999999999</v>
      </c>
      <c r="F1201" t="s">
        <v>13</v>
      </c>
      <c r="G1201">
        <v>1966</v>
      </c>
      <c r="H1201" s="2" t="s">
        <v>2144</v>
      </c>
      <c r="I1201" t="s">
        <v>8</v>
      </c>
      <c r="J1201">
        <v>2012</v>
      </c>
      <c r="K1201" s="2" t="s">
        <v>2511</v>
      </c>
      <c r="L1201">
        <v>46.5</v>
      </c>
      <c r="M1201">
        <v>97</v>
      </c>
      <c r="N1201">
        <v>2.8</v>
      </c>
      <c r="O1201" t="s">
        <v>3</v>
      </c>
    </row>
    <row r="1202" spans="2:15" hidden="1" x14ac:dyDescent="0.25">
      <c r="B1202">
        <v>24584</v>
      </c>
      <c r="C1202" t="s">
        <v>1198</v>
      </c>
      <c r="D1202">
        <v>-35.064999999999998</v>
      </c>
      <c r="E1202">
        <v>139.22730000000001</v>
      </c>
      <c r="F1202" t="s">
        <v>36</v>
      </c>
      <c r="G1202">
        <v>2006</v>
      </c>
      <c r="H1202" s="2" t="s">
        <v>2156</v>
      </c>
      <c r="I1202" t="s">
        <v>8</v>
      </c>
      <c r="J1202">
        <v>2012</v>
      </c>
      <c r="K1202" s="2" t="s">
        <v>2511</v>
      </c>
      <c r="L1202">
        <v>6.8</v>
      </c>
      <c r="M1202">
        <v>98</v>
      </c>
      <c r="N1202">
        <v>8</v>
      </c>
      <c r="O1202" t="s">
        <v>9</v>
      </c>
    </row>
    <row r="1203" spans="2:15" hidden="1" x14ac:dyDescent="0.25">
      <c r="B1203">
        <v>61392</v>
      </c>
      <c r="C1203" t="s">
        <v>1199</v>
      </c>
      <c r="D1203">
        <v>-31.741599999999998</v>
      </c>
      <c r="E1203">
        <v>150.7937</v>
      </c>
      <c r="F1203" t="s">
        <v>32</v>
      </c>
      <c r="G1203">
        <v>2003</v>
      </c>
      <c r="H1203" s="2" t="s">
        <v>2096</v>
      </c>
      <c r="I1203" t="s">
        <v>8</v>
      </c>
      <c r="J1203">
        <v>2012</v>
      </c>
      <c r="K1203" s="2" t="s">
        <v>2511</v>
      </c>
      <c r="L1203">
        <v>9.6</v>
      </c>
      <c r="M1203">
        <v>98</v>
      </c>
      <c r="N1203">
        <v>7.9</v>
      </c>
      <c r="O1203" t="s">
        <v>9</v>
      </c>
    </row>
    <row r="1204" spans="2:15" x14ac:dyDescent="0.25">
      <c r="B1204">
        <v>61051</v>
      </c>
      <c r="C1204" t="s">
        <v>1200</v>
      </c>
      <c r="D1204">
        <v>-31.7651</v>
      </c>
      <c r="E1204">
        <v>150.83629999999999</v>
      </c>
      <c r="F1204" t="s">
        <v>13</v>
      </c>
      <c r="G1204">
        <v>1968</v>
      </c>
      <c r="H1204" s="2" t="s">
        <v>1960</v>
      </c>
      <c r="I1204" t="s">
        <v>8</v>
      </c>
      <c r="J1204">
        <v>2012</v>
      </c>
      <c r="K1204" s="2" t="s">
        <v>2511</v>
      </c>
      <c r="L1204">
        <v>44.3</v>
      </c>
      <c r="M1204">
        <v>94</v>
      </c>
      <c r="N1204">
        <v>3.9</v>
      </c>
      <c r="O1204" t="s">
        <v>3</v>
      </c>
    </row>
    <row r="1205" spans="2:15" x14ac:dyDescent="0.25">
      <c r="B1205">
        <v>58158</v>
      </c>
      <c r="C1205" t="s">
        <v>1201</v>
      </c>
      <c r="D1205">
        <v>-28.339500000000001</v>
      </c>
      <c r="E1205">
        <v>153.3809</v>
      </c>
      <c r="F1205" t="s">
        <v>2</v>
      </c>
      <c r="G1205">
        <v>1972</v>
      </c>
      <c r="H1205" s="2" t="s">
        <v>2394</v>
      </c>
      <c r="I1205" t="s">
        <v>8</v>
      </c>
      <c r="J1205">
        <v>2012</v>
      </c>
      <c r="K1205" s="2" t="s">
        <v>2511</v>
      </c>
      <c r="L1205">
        <v>40.299999999999997</v>
      </c>
      <c r="M1205">
        <v>99</v>
      </c>
      <c r="N1205">
        <v>2</v>
      </c>
      <c r="O1205" t="s">
        <v>3</v>
      </c>
    </row>
    <row r="1206" spans="2:15" hidden="1" x14ac:dyDescent="0.25">
      <c r="B1206">
        <v>28007</v>
      </c>
      <c r="C1206" t="s">
        <v>1202</v>
      </c>
      <c r="D1206">
        <v>-14.7803</v>
      </c>
      <c r="E1206">
        <v>143.50360000000001</v>
      </c>
      <c r="F1206" t="s">
        <v>2</v>
      </c>
      <c r="G1206">
        <v>1991</v>
      </c>
      <c r="H1206" s="2" t="s">
        <v>2016</v>
      </c>
      <c r="I1206" t="s">
        <v>11</v>
      </c>
      <c r="J1206">
        <v>2012</v>
      </c>
      <c r="K1206" s="2" t="s">
        <v>2179</v>
      </c>
      <c r="L1206">
        <v>20.9</v>
      </c>
      <c r="M1206">
        <v>97</v>
      </c>
      <c r="N1206">
        <v>2.8</v>
      </c>
      <c r="O1206" t="s">
        <v>3</v>
      </c>
    </row>
    <row r="1207" spans="2:15" hidden="1" x14ac:dyDescent="0.25">
      <c r="B1207">
        <v>61053</v>
      </c>
      <c r="C1207" t="s">
        <v>1203</v>
      </c>
      <c r="D1207">
        <v>-32.261099999999999</v>
      </c>
      <c r="E1207">
        <v>150.88470000000001</v>
      </c>
      <c r="F1207" t="s">
        <v>5</v>
      </c>
      <c r="G1207">
        <v>1969</v>
      </c>
      <c r="H1207" s="2" t="s">
        <v>2037</v>
      </c>
      <c r="I1207" t="s">
        <v>32</v>
      </c>
      <c r="J1207">
        <v>1972</v>
      </c>
      <c r="K1207" s="2" t="s">
        <v>2084</v>
      </c>
      <c r="L1207">
        <v>3.5</v>
      </c>
      <c r="M1207">
        <v>100</v>
      </c>
      <c r="N1207">
        <v>2</v>
      </c>
      <c r="O1207" t="s">
        <v>3</v>
      </c>
    </row>
    <row r="1208" spans="2:15" hidden="1" x14ac:dyDescent="0.25">
      <c r="B1208">
        <v>23738</v>
      </c>
      <c r="C1208" t="s">
        <v>1204</v>
      </c>
      <c r="D1208">
        <v>-35.391199999999998</v>
      </c>
      <c r="E1208">
        <v>138.46420000000001</v>
      </c>
      <c r="F1208" t="s">
        <v>5</v>
      </c>
      <c r="G1208">
        <v>1957</v>
      </c>
      <c r="H1208" s="2" t="s">
        <v>1939</v>
      </c>
      <c r="I1208" t="s">
        <v>2</v>
      </c>
      <c r="J1208">
        <v>1967</v>
      </c>
      <c r="K1208" s="2" t="s">
        <v>2004</v>
      </c>
      <c r="L1208">
        <v>10.7</v>
      </c>
      <c r="M1208">
        <v>74</v>
      </c>
      <c r="N1208">
        <v>1.8</v>
      </c>
      <c r="O1208" t="s">
        <v>3</v>
      </c>
    </row>
    <row r="1209" spans="2:15" hidden="1" x14ac:dyDescent="0.25">
      <c r="B1209">
        <v>82034</v>
      </c>
      <c r="C1209" t="s">
        <v>1205</v>
      </c>
      <c r="D1209">
        <v>-36.566699999999997</v>
      </c>
      <c r="E1209">
        <v>146.73330000000001</v>
      </c>
      <c r="F1209" t="s">
        <v>5</v>
      </c>
      <c r="G1209">
        <v>1965</v>
      </c>
      <c r="H1209" s="2" t="s">
        <v>1945</v>
      </c>
      <c r="I1209" t="s">
        <v>7</v>
      </c>
      <c r="J1209">
        <v>1969</v>
      </c>
      <c r="K1209" s="2" t="s">
        <v>2108</v>
      </c>
      <c r="L1209">
        <v>4.2</v>
      </c>
      <c r="M1209">
        <v>80</v>
      </c>
      <c r="N1209">
        <v>1.9</v>
      </c>
      <c r="O1209" t="s">
        <v>3</v>
      </c>
    </row>
    <row r="1210" spans="2:15" hidden="1" x14ac:dyDescent="0.25">
      <c r="B1210">
        <v>8028</v>
      </c>
      <c r="C1210" t="s">
        <v>1206</v>
      </c>
      <c r="D1210">
        <v>-28.500800000000002</v>
      </c>
      <c r="E1210">
        <v>114.7897</v>
      </c>
      <c r="F1210" t="s">
        <v>5</v>
      </c>
      <c r="G1210">
        <v>1965</v>
      </c>
      <c r="H1210" s="2" t="s">
        <v>1945</v>
      </c>
      <c r="I1210" t="s">
        <v>2</v>
      </c>
      <c r="J1210">
        <v>1973</v>
      </c>
      <c r="K1210" s="2" t="s">
        <v>2149</v>
      </c>
      <c r="L1210">
        <v>8.8000000000000007</v>
      </c>
      <c r="M1210">
        <v>88</v>
      </c>
      <c r="N1210">
        <v>1</v>
      </c>
      <c r="O1210" t="s">
        <v>3</v>
      </c>
    </row>
    <row r="1211" spans="2:15" hidden="1" x14ac:dyDescent="0.25">
      <c r="B1211">
        <v>69021</v>
      </c>
      <c r="C1211" t="s">
        <v>1207</v>
      </c>
      <c r="D1211">
        <v>-37.066699999999997</v>
      </c>
      <c r="E1211">
        <v>149.35</v>
      </c>
      <c r="F1211" t="s">
        <v>32</v>
      </c>
      <c r="G1211">
        <v>1967</v>
      </c>
      <c r="H1211" s="2" t="s">
        <v>2216</v>
      </c>
      <c r="I1211" t="s">
        <v>30</v>
      </c>
      <c r="J1211">
        <v>1977</v>
      </c>
      <c r="K1211" s="2" t="s">
        <v>2593</v>
      </c>
      <c r="L1211">
        <v>8.9</v>
      </c>
      <c r="M1211">
        <v>89</v>
      </c>
      <c r="N1211">
        <v>2</v>
      </c>
      <c r="O1211" t="s">
        <v>3</v>
      </c>
    </row>
    <row r="1212" spans="2:15" hidden="1" x14ac:dyDescent="0.25">
      <c r="B1212">
        <v>10897</v>
      </c>
      <c r="C1212" t="s">
        <v>1208</v>
      </c>
      <c r="D1212">
        <v>-34.220599999999997</v>
      </c>
      <c r="E1212">
        <v>118.5042</v>
      </c>
      <c r="F1212" t="s">
        <v>36</v>
      </c>
      <c r="G1212">
        <v>1992</v>
      </c>
      <c r="H1212" s="2" t="s">
        <v>2011</v>
      </c>
      <c r="I1212" t="s">
        <v>30</v>
      </c>
      <c r="J1212">
        <v>1998</v>
      </c>
      <c r="K1212" s="2" t="s">
        <v>2321</v>
      </c>
      <c r="L1212">
        <v>3.1</v>
      </c>
      <c r="M1212">
        <v>38</v>
      </c>
      <c r="N1212">
        <v>1.6</v>
      </c>
      <c r="O1212" t="s">
        <v>3</v>
      </c>
    </row>
    <row r="1213" spans="2:15" hidden="1" x14ac:dyDescent="0.25">
      <c r="B1213">
        <v>70312</v>
      </c>
      <c r="C1213" t="s">
        <v>1209</v>
      </c>
      <c r="D1213">
        <v>-35.692</v>
      </c>
      <c r="E1213">
        <v>149.0052</v>
      </c>
      <c r="F1213" t="s">
        <v>2</v>
      </c>
      <c r="G1213">
        <v>1983</v>
      </c>
      <c r="H1213" s="2" t="s">
        <v>2395</v>
      </c>
      <c r="I1213" t="s">
        <v>1</v>
      </c>
      <c r="J1213">
        <v>1992</v>
      </c>
      <c r="K1213" s="2" t="s">
        <v>2429</v>
      </c>
      <c r="L1213">
        <v>9</v>
      </c>
      <c r="M1213">
        <v>88</v>
      </c>
      <c r="N1213">
        <v>1</v>
      </c>
      <c r="O1213" t="s">
        <v>3</v>
      </c>
    </row>
    <row r="1214" spans="2:15" hidden="1" x14ac:dyDescent="0.25">
      <c r="B1214">
        <v>200229</v>
      </c>
      <c r="C1214" t="s">
        <v>1210</v>
      </c>
      <c r="D1214">
        <v>-3.65</v>
      </c>
      <c r="E1214">
        <v>152.44999999999999</v>
      </c>
      <c r="F1214" t="s">
        <v>5</v>
      </c>
      <c r="G1214">
        <v>1965</v>
      </c>
      <c r="H1214" s="2" t="s">
        <v>1945</v>
      </c>
      <c r="I1214" t="s">
        <v>7</v>
      </c>
      <c r="J1214">
        <v>1973</v>
      </c>
      <c r="K1214" s="2" t="s">
        <v>2542</v>
      </c>
      <c r="L1214">
        <v>6.3</v>
      </c>
      <c r="M1214">
        <v>59</v>
      </c>
      <c r="N1214">
        <v>1.8</v>
      </c>
      <c r="O1214" t="s">
        <v>3</v>
      </c>
    </row>
    <row r="1215" spans="2:15" hidden="1" x14ac:dyDescent="0.25">
      <c r="B1215">
        <v>40282</v>
      </c>
      <c r="C1215" t="s">
        <v>1211</v>
      </c>
      <c r="D1215">
        <v>-26.6431</v>
      </c>
      <c r="E1215">
        <v>152.9392</v>
      </c>
      <c r="F1215" t="s">
        <v>5</v>
      </c>
      <c r="G1215">
        <v>1965</v>
      </c>
      <c r="H1215" s="2" t="s">
        <v>1945</v>
      </c>
      <c r="I1215" t="s">
        <v>8</v>
      </c>
      <c r="J1215">
        <v>2007</v>
      </c>
      <c r="K1215" s="2" t="s">
        <v>2396</v>
      </c>
      <c r="L1215">
        <v>42.9</v>
      </c>
      <c r="M1215">
        <v>79</v>
      </c>
      <c r="N1215">
        <v>3.5</v>
      </c>
      <c r="O1215" t="s">
        <v>9</v>
      </c>
    </row>
    <row r="1216" spans="2:15" hidden="1" x14ac:dyDescent="0.25">
      <c r="B1216">
        <v>40988</v>
      </c>
      <c r="C1216" t="s">
        <v>1212</v>
      </c>
      <c r="D1216">
        <v>-26.644200000000001</v>
      </c>
      <c r="E1216">
        <v>152.9383</v>
      </c>
      <c r="F1216" t="s">
        <v>8</v>
      </c>
      <c r="G1216">
        <v>2007</v>
      </c>
      <c r="H1216" s="2" t="s">
        <v>2396</v>
      </c>
      <c r="I1216" t="s">
        <v>8</v>
      </c>
      <c r="J1216">
        <v>2012</v>
      </c>
      <c r="K1216" s="2" t="s">
        <v>2511</v>
      </c>
      <c r="L1216">
        <v>5.0999999999999996</v>
      </c>
      <c r="M1216">
        <v>97</v>
      </c>
      <c r="N1216">
        <v>8</v>
      </c>
      <c r="O1216" t="s">
        <v>9</v>
      </c>
    </row>
    <row r="1217" spans="2:15" hidden="1" x14ac:dyDescent="0.25">
      <c r="B1217">
        <v>40158</v>
      </c>
      <c r="C1217" t="s">
        <v>1213</v>
      </c>
      <c r="D1217">
        <v>-26.675599999999999</v>
      </c>
      <c r="E1217">
        <v>151.9939</v>
      </c>
      <c r="F1217" t="s">
        <v>5</v>
      </c>
      <c r="G1217">
        <v>1965</v>
      </c>
      <c r="H1217" s="2" t="s">
        <v>1945</v>
      </c>
      <c r="I1217" t="s">
        <v>7</v>
      </c>
      <c r="J1217">
        <v>1992</v>
      </c>
      <c r="K1217" s="2" t="s">
        <v>2229</v>
      </c>
      <c r="L1217">
        <v>27.2</v>
      </c>
      <c r="M1217">
        <v>72</v>
      </c>
      <c r="N1217">
        <v>1</v>
      </c>
      <c r="O1217" t="s">
        <v>3</v>
      </c>
    </row>
    <row r="1218" spans="2:15" hidden="1" x14ac:dyDescent="0.25">
      <c r="B1218">
        <v>6080</v>
      </c>
      <c r="C1218" t="s">
        <v>1214</v>
      </c>
      <c r="D1218">
        <v>-26.256399999999999</v>
      </c>
      <c r="E1218">
        <v>113.8064</v>
      </c>
      <c r="F1218" t="s">
        <v>30</v>
      </c>
      <c r="G1218">
        <v>1980</v>
      </c>
      <c r="H1218" s="2" t="s">
        <v>2397</v>
      </c>
      <c r="I1218" t="s">
        <v>30</v>
      </c>
      <c r="J1218">
        <v>1988</v>
      </c>
      <c r="K1218" s="2" t="s">
        <v>2184</v>
      </c>
      <c r="L1218">
        <v>8.1</v>
      </c>
      <c r="M1218">
        <v>97</v>
      </c>
      <c r="N1218">
        <v>2.2999999999999998</v>
      </c>
      <c r="O1218" t="s">
        <v>3</v>
      </c>
    </row>
    <row r="1219" spans="2:15" hidden="1" x14ac:dyDescent="0.25">
      <c r="B1219">
        <v>26023</v>
      </c>
      <c r="C1219" t="s">
        <v>1215</v>
      </c>
      <c r="D1219">
        <v>-36.956400000000002</v>
      </c>
      <c r="E1219">
        <v>140.74019999999999</v>
      </c>
      <c r="F1219" t="s">
        <v>36</v>
      </c>
      <c r="G1219">
        <v>1962</v>
      </c>
      <c r="H1219" s="2" t="s">
        <v>1952</v>
      </c>
      <c r="I1219" t="s">
        <v>32</v>
      </c>
      <c r="J1219">
        <v>2001</v>
      </c>
      <c r="K1219" s="2" t="s">
        <v>2450</v>
      </c>
      <c r="L1219">
        <v>39.299999999999997</v>
      </c>
      <c r="M1219">
        <v>95</v>
      </c>
      <c r="N1219">
        <v>3.4</v>
      </c>
      <c r="O1219" t="s">
        <v>3</v>
      </c>
    </row>
    <row r="1220" spans="2:15" hidden="1" x14ac:dyDescent="0.25">
      <c r="B1220">
        <v>26099</v>
      </c>
      <c r="C1220" t="s">
        <v>1216</v>
      </c>
      <c r="D1220">
        <v>-36.981299999999997</v>
      </c>
      <c r="E1220">
        <v>140.727</v>
      </c>
      <c r="F1220" t="s">
        <v>32</v>
      </c>
      <c r="G1220">
        <v>1998</v>
      </c>
      <c r="H1220" s="2" t="s">
        <v>2071</v>
      </c>
      <c r="I1220" t="s">
        <v>8</v>
      </c>
      <c r="J1220">
        <v>2012</v>
      </c>
      <c r="K1220" s="2" t="s">
        <v>2511</v>
      </c>
      <c r="L1220">
        <v>14.6</v>
      </c>
      <c r="M1220">
        <v>98</v>
      </c>
      <c r="N1220">
        <v>7.9</v>
      </c>
      <c r="O1220" t="s">
        <v>9</v>
      </c>
    </row>
    <row r="1221" spans="2:15" hidden="1" x14ac:dyDescent="0.25">
      <c r="B1221">
        <v>75050</v>
      </c>
      <c r="C1221" t="s">
        <v>1217</v>
      </c>
      <c r="D1221">
        <v>-33.610399999999998</v>
      </c>
      <c r="E1221">
        <v>146.31610000000001</v>
      </c>
      <c r="F1221" t="s">
        <v>32</v>
      </c>
      <c r="G1221">
        <v>1970</v>
      </c>
      <c r="H1221" s="2" t="s">
        <v>1953</v>
      </c>
      <c r="I1221" t="s">
        <v>13</v>
      </c>
      <c r="J1221">
        <v>1991</v>
      </c>
      <c r="K1221" s="2" t="s">
        <v>2594</v>
      </c>
      <c r="L1221">
        <v>20.9</v>
      </c>
      <c r="M1221">
        <v>99</v>
      </c>
      <c r="N1221">
        <v>2</v>
      </c>
      <c r="O1221" t="s">
        <v>3</v>
      </c>
    </row>
    <row r="1222" spans="2:15" hidden="1" x14ac:dyDescent="0.25">
      <c r="B1222">
        <v>39171</v>
      </c>
      <c r="C1222" t="s">
        <v>1218</v>
      </c>
      <c r="D1222">
        <v>-25.6875</v>
      </c>
      <c r="E1222">
        <v>150.8689</v>
      </c>
      <c r="F1222" t="s">
        <v>30</v>
      </c>
      <c r="G1222">
        <v>1970</v>
      </c>
      <c r="H1222" s="2" t="s">
        <v>1981</v>
      </c>
      <c r="I1222" t="s">
        <v>2</v>
      </c>
      <c r="J1222">
        <v>1997</v>
      </c>
      <c r="K1222" s="2" t="s">
        <v>2072</v>
      </c>
      <c r="L1222">
        <v>27.6</v>
      </c>
      <c r="M1222">
        <v>99</v>
      </c>
      <c r="N1222">
        <v>1</v>
      </c>
      <c r="O1222" t="s">
        <v>3</v>
      </c>
    </row>
    <row r="1223" spans="2:15" x14ac:dyDescent="0.25">
      <c r="B1223">
        <v>10612</v>
      </c>
      <c r="C1223" t="s">
        <v>1219</v>
      </c>
      <c r="D1223">
        <v>-32.065600000000003</v>
      </c>
      <c r="E1223">
        <v>118.3956</v>
      </c>
      <c r="F1223" t="s">
        <v>5</v>
      </c>
      <c r="G1223">
        <v>1965</v>
      </c>
      <c r="H1223" s="2" t="s">
        <v>1945</v>
      </c>
      <c r="I1223" t="s">
        <v>8</v>
      </c>
      <c r="J1223">
        <v>2012</v>
      </c>
      <c r="K1223" s="2" t="s">
        <v>2511</v>
      </c>
      <c r="L1223">
        <v>46.8</v>
      </c>
      <c r="M1223">
        <v>85</v>
      </c>
      <c r="N1223">
        <v>1.5</v>
      </c>
      <c r="O1223" t="s">
        <v>3</v>
      </c>
    </row>
    <row r="1224" spans="2:15" hidden="1" x14ac:dyDescent="0.25">
      <c r="B1224">
        <v>7067</v>
      </c>
      <c r="C1224" t="s">
        <v>1220</v>
      </c>
      <c r="D1224">
        <v>-28.946400000000001</v>
      </c>
      <c r="E1224">
        <v>118.1867</v>
      </c>
      <c r="F1224" t="s">
        <v>30</v>
      </c>
      <c r="G1224">
        <v>1976</v>
      </c>
      <c r="H1224" s="2" t="s">
        <v>2398</v>
      </c>
      <c r="I1224" t="s">
        <v>1</v>
      </c>
      <c r="J1224">
        <v>1980</v>
      </c>
      <c r="K1224" s="2" t="s">
        <v>2271</v>
      </c>
      <c r="L1224">
        <v>4.5</v>
      </c>
      <c r="M1224">
        <v>88</v>
      </c>
      <c r="N1224">
        <v>2</v>
      </c>
      <c r="O1224" t="s">
        <v>3</v>
      </c>
    </row>
    <row r="1225" spans="2:15" hidden="1" x14ac:dyDescent="0.25">
      <c r="B1225">
        <v>69022</v>
      </c>
      <c r="C1225" t="s">
        <v>1221</v>
      </c>
      <c r="D1225">
        <v>-36.214399999999998</v>
      </c>
      <c r="E1225">
        <v>150.13579999999999</v>
      </c>
      <c r="F1225" t="s">
        <v>16</v>
      </c>
      <c r="G1225">
        <v>1972</v>
      </c>
      <c r="H1225" s="2" t="s">
        <v>2399</v>
      </c>
      <c r="I1225" t="s">
        <v>8</v>
      </c>
      <c r="J1225">
        <v>2012</v>
      </c>
      <c r="K1225" s="2" t="s">
        <v>2511</v>
      </c>
      <c r="L1225">
        <v>23.8</v>
      </c>
      <c r="M1225">
        <v>57</v>
      </c>
      <c r="N1225">
        <v>2</v>
      </c>
      <c r="O1225" t="s">
        <v>3</v>
      </c>
    </row>
    <row r="1226" spans="2:15" hidden="1" x14ac:dyDescent="0.25">
      <c r="B1226">
        <v>54038</v>
      </c>
      <c r="C1226" t="s">
        <v>1222</v>
      </c>
      <c r="D1226">
        <v>-30.3154</v>
      </c>
      <c r="E1226">
        <v>149.83019999999999</v>
      </c>
      <c r="F1226" t="s">
        <v>16</v>
      </c>
      <c r="G1226">
        <v>2001</v>
      </c>
      <c r="H1226" s="2" t="s">
        <v>2150</v>
      </c>
      <c r="I1226" t="s">
        <v>8</v>
      </c>
      <c r="J1226">
        <v>2012</v>
      </c>
      <c r="K1226" s="2" t="s">
        <v>2511</v>
      </c>
      <c r="L1226">
        <v>11.5</v>
      </c>
      <c r="M1226">
        <v>98</v>
      </c>
      <c r="N1226">
        <v>8</v>
      </c>
      <c r="O1226" t="s">
        <v>9</v>
      </c>
    </row>
    <row r="1227" spans="2:15" hidden="1" x14ac:dyDescent="0.25">
      <c r="B1227">
        <v>53030</v>
      </c>
      <c r="C1227" t="s">
        <v>1223</v>
      </c>
      <c r="D1227">
        <v>-30.3401</v>
      </c>
      <c r="E1227">
        <v>149.7552</v>
      </c>
      <c r="F1227" t="s">
        <v>5</v>
      </c>
      <c r="G1227">
        <v>1962</v>
      </c>
      <c r="H1227" s="2" t="s">
        <v>1933</v>
      </c>
      <c r="I1227" t="s">
        <v>16</v>
      </c>
      <c r="J1227">
        <v>2002</v>
      </c>
      <c r="K1227" s="2" t="s">
        <v>2431</v>
      </c>
      <c r="L1227">
        <v>39</v>
      </c>
      <c r="M1227">
        <v>95</v>
      </c>
      <c r="N1227">
        <v>2.4</v>
      </c>
      <c r="O1227" t="s">
        <v>3</v>
      </c>
    </row>
    <row r="1228" spans="2:15" x14ac:dyDescent="0.25">
      <c r="B1228">
        <v>74148</v>
      </c>
      <c r="C1228" t="s">
        <v>1224</v>
      </c>
      <c r="D1228">
        <v>-34.704999999999998</v>
      </c>
      <c r="E1228">
        <v>146.51400000000001</v>
      </c>
      <c r="F1228" t="s">
        <v>7</v>
      </c>
      <c r="G1228">
        <v>1968</v>
      </c>
      <c r="H1228" s="2" t="s">
        <v>2290</v>
      </c>
      <c r="I1228" t="s">
        <v>8</v>
      </c>
      <c r="J1228">
        <v>2012</v>
      </c>
      <c r="K1228" s="2" t="s">
        <v>2511</v>
      </c>
      <c r="L1228">
        <v>42.4</v>
      </c>
      <c r="M1228">
        <v>90</v>
      </c>
      <c r="N1228">
        <v>2.1</v>
      </c>
      <c r="O1228" t="s">
        <v>9</v>
      </c>
    </row>
    <row r="1229" spans="2:15" x14ac:dyDescent="0.25">
      <c r="B1229">
        <v>74221</v>
      </c>
      <c r="C1229" t="s">
        <v>1225</v>
      </c>
      <c r="D1229">
        <v>-34.732500000000002</v>
      </c>
      <c r="E1229">
        <v>146.5592</v>
      </c>
      <c r="F1229" t="s">
        <v>5</v>
      </c>
      <c r="G1229">
        <v>1970</v>
      </c>
      <c r="H1229" s="2" t="s">
        <v>2073</v>
      </c>
      <c r="I1229" t="s">
        <v>8</v>
      </c>
      <c r="J1229">
        <v>2012</v>
      </c>
      <c r="K1229" s="2" t="s">
        <v>2511</v>
      </c>
      <c r="L1229">
        <v>43</v>
      </c>
      <c r="M1229">
        <v>97</v>
      </c>
      <c r="N1229">
        <v>2.2000000000000002</v>
      </c>
      <c r="O1229" t="s">
        <v>3</v>
      </c>
    </row>
    <row r="1230" spans="2:15" hidden="1" x14ac:dyDescent="0.25">
      <c r="B1230">
        <v>74082</v>
      </c>
      <c r="C1230" t="s">
        <v>1226</v>
      </c>
      <c r="D1230">
        <v>-34.75</v>
      </c>
      <c r="E1230">
        <v>146.55000000000001</v>
      </c>
      <c r="F1230" t="s">
        <v>5</v>
      </c>
      <c r="G1230">
        <v>1962</v>
      </c>
      <c r="H1230" s="2" t="s">
        <v>1933</v>
      </c>
      <c r="I1230" t="s">
        <v>7</v>
      </c>
      <c r="J1230">
        <v>1970</v>
      </c>
      <c r="K1230" s="2" t="s">
        <v>1943</v>
      </c>
      <c r="L1230">
        <v>7.9</v>
      </c>
      <c r="M1230">
        <v>95</v>
      </c>
      <c r="N1230">
        <v>2</v>
      </c>
      <c r="O1230" t="s">
        <v>3</v>
      </c>
    </row>
    <row r="1231" spans="2:15" hidden="1" x14ac:dyDescent="0.25">
      <c r="B1231">
        <v>74083</v>
      </c>
      <c r="C1231" t="s">
        <v>1227</v>
      </c>
      <c r="D1231">
        <v>-34.75</v>
      </c>
      <c r="E1231">
        <v>146.5667</v>
      </c>
      <c r="F1231" t="s">
        <v>5</v>
      </c>
      <c r="G1231">
        <v>1965</v>
      </c>
      <c r="H1231" s="2" t="s">
        <v>1945</v>
      </c>
      <c r="I1231" t="s">
        <v>8</v>
      </c>
      <c r="J1231">
        <v>1969</v>
      </c>
      <c r="K1231" s="2" t="s">
        <v>2146</v>
      </c>
      <c r="L1231">
        <v>4.8</v>
      </c>
      <c r="M1231">
        <v>61</v>
      </c>
      <c r="N1231">
        <v>1.7</v>
      </c>
      <c r="O1231" t="s">
        <v>3</v>
      </c>
    </row>
    <row r="1232" spans="2:15" x14ac:dyDescent="0.25">
      <c r="B1232">
        <v>10614</v>
      </c>
      <c r="C1232" t="s">
        <v>1228</v>
      </c>
      <c r="D1232">
        <v>-32.934199999999997</v>
      </c>
      <c r="E1232">
        <v>117.1797</v>
      </c>
      <c r="F1232" t="s">
        <v>5</v>
      </c>
      <c r="G1232">
        <v>1965</v>
      </c>
      <c r="H1232" s="2" t="s">
        <v>1945</v>
      </c>
      <c r="I1232" t="s">
        <v>8</v>
      </c>
      <c r="J1232">
        <v>2012</v>
      </c>
      <c r="K1232" s="2" t="s">
        <v>2511</v>
      </c>
      <c r="L1232">
        <v>47.8</v>
      </c>
      <c r="M1232">
        <v>94</v>
      </c>
      <c r="N1232">
        <v>1.9</v>
      </c>
      <c r="O1232" t="s">
        <v>3</v>
      </c>
    </row>
    <row r="1233" spans="2:15" hidden="1" x14ac:dyDescent="0.25">
      <c r="B1233">
        <v>51115</v>
      </c>
      <c r="C1233" t="s">
        <v>1229</v>
      </c>
      <c r="D1233">
        <v>-32.216700000000003</v>
      </c>
      <c r="E1233">
        <v>148.23330000000001</v>
      </c>
      <c r="F1233" t="s">
        <v>13</v>
      </c>
      <c r="G1233">
        <v>1965</v>
      </c>
      <c r="H1233" s="2" t="s">
        <v>1987</v>
      </c>
      <c r="I1233" t="s">
        <v>32</v>
      </c>
      <c r="J1233">
        <v>1974</v>
      </c>
      <c r="K1233" s="2" t="s">
        <v>2472</v>
      </c>
      <c r="L1233">
        <v>4.5999999999999996</v>
      </c>
      <c r="M1233">
        <v>45</v>
      </c>
      <c r="N1233">
        <v>1.7</v>
      </c>
      <c r="O1233" t="s">
        <v>3</v>
      </c>
    </row>
    <row r="1234" spans="2:15" hidden="1" x14ac:dyDescent="0.25">
      <c r="B1234">
        <v>200089</v>
      </c>
      <c r="C1234" t="s">
        <v>1230</v>
      </c>
      <c r="D1234">
        <v>-0.5333</v>
      </c>
      <c r="E1234">
        <v>166.91669999999999</v>
      </c>
      <c r="F1234" t="s">
        <v>13</v>
      </c>
      <c r="G1234">
        <v>1953</v>
      </c>
      <c r="H1234" s="2" t="s">
        <v>2400</v>
      </c>
      <c r="I1234" t="s">
        <v>8</v>
      </c>
      <c r="J1234">
        <v>1956</v>
      </c>
      <c r="K1234" s="2" t="s">
        <v>2595</v>
      </c>
      <c r="L1234">
        <v>0.9</v>
      </c>
      <c r="M1234">
        <v>3</v>
      </c>
      <c r="N1234">
        <v>1</v>
      </c>
      <c r="O1234" t="s">
        <v>3</v>
      </c>
    </row>
    <row r="1235" spans="2:15" hidden="1" x14ac:dyDescent="0.25">
      <c r="B1235">
        <v>5075</v>
      </c>
      <c r="C1235" t="s">
        <v>1231</v>
      </c>
      <c r="D1235">
        <v>-21.822199999999999</v>
      </c>
      <c r="E1235">
        <v>114.17140000000001</v>
      </c>
      <c r="F1235" t="s">
        <v>8</v>
      </c>
      <c r="G1235">
        <v>1971</v>
      </c>
      <c r="H1235" s="2" t="s">
        <v>2331</v>
      </c>
      <c r="I1235" t="s">
        <v>32</v>
      </c>
      <c r="J1235">
        <v>1976</v>
      </c>
      <c r="K1235" s="2" t="s">
        <v>2425</v>
      </c>
      <c r="L1235">
        <v>4.5999999999999996</v>
      </c>
      <c r="M1235">
        <v>99</v>
      </c>
      <c r="N1235">
        <v>7</v>
      </c>
      <c r="O1235" t="s">
        <v>3</v>
      </c>
    </row>
    <row r="1236" spans="2:15" hidden="1" x14ac:dyDescent="0.25">
      <c r="B1236">
        <v>5060</v>
      </c>
      <c r="C1236" t="s">
        <v>1232</v>
      </c>
      <c r="D1236">
        <v>-22.333300000000001</v>
      </c>
      <c r="E1236">
        <v>114.05</v>
      </c>
      <c r="F1236" t="s">
        <v>36</v>
      </c>
      <c r="G1236">
        <v>1968</v>
      </c>
      <c r="H1236" s="2" t="s">
        <v>2401</v>
      </c>
      <c r="I1236" t="s">
        <v>23</v>
      </c>
      <c r="J1236">
        <v>1971</v>
      </c>
      <c r="K1236" s="2" t="s">
        <v>2099</v>
      </c>
      <c r="L1236">
        <v>3.8</v>
      </c>
      <c r="M1236">
        <v>99</v>
      </c>
      <c r="N1236">
        <v>2</v>
      </c>
      <c r="O1236" t="s">
        <v>3</v>
      </c>
    </row>
    <row r="1237" spans="2:15" hidden="1" x14ac:dyDescent="0.25">
      <c r="B1237">
        <v>9035</v>
      </c>
      <c r="C1237" t="s">
        <v>1233</v>
      </c>
      <c r="D1237">
        <v>-31.9861</v>
      </c>
      <c r="E1237">
        <v>115.8192</v>
      </c>
      <c r="F1237" t="s">
        <v>5</v>
      </c>
      <c r="G1237">
        <v>1965</v>
      </c>
      <c r="H1237" s="2" t="s">
        <v>1945</v>
      </c>
      <c r="I1237" t="s">
        <v>36</v>
      </c>
      <c r="J1237">
        <v>1974</v>
      </c>
      <c r="K1237" s="2" t="s">
        <v>2456</v>
      </c>
      <c r="L1237">
        <v>7.7</v>
      </c>
      <c r="M1237">
        <v>64</v>
      </c>
      <c r="N1237">
        <v>1.1000000000000001</v>
      </c>
      <c r="O1237" t="s">
        <v>3</v>
      </c>
    </row>
    <row r="1238" spans="2:15" hidden="1" x14ac:dyDescent="0.25">
      <c r="B1238">
        <v>61054</v>
      </c>
      <c r="C1238" t="s">
        <v>1234</v>
      </c>
      <c r="D1238">
        <v>-32.710299999999997</v>
      </c>
      <c r="E1238">
        <v>152.16120000000001</v>
      </c>
      <c r="F1238" t="s">
        <v>16</v>
      </c>
      <c r="G1238">
        <v>1968</v>
      </c>
      <c r="H1238" s="2" t="s">
        <v>1990</v>
      </c>
      <c r="I1238" t="s">
        <v>8</v>
      </c>
      <c r="J1238">
        <v>2012</v>
      </c>
      <c r="K1238" s="2" t="s">
        <v>2511</v>
      </c>
      <c r="L1238">
        <v>15.4</v>
      </c>
      <c r="M1238">
        <v>34</v>
      </c>
      <c r="N1238">
        <v>2</v>
      </c>
      <c r="O1238" t="s">
        <v>3</v>
      </c>
    </row>
    <row r="1239" spans="2:15" x14ac:dyDescent="0.25">
      <c r="B1239">
        <v>18115</v>
      </c>
      <c r="C1239" t="s">
        <v>1235</v>
      </c>
      <c r="D1239">
        <v>-35.336500000000001</v>
      </c>
      <c r="E1239">
        <v>136.1174</v>
      </c>
      <c r="F1239" t="s">
        <v>5</v>
      </c>
      <c r="G1239">
        <v>1962</v>
      </c>
      <c r="H1239" s="2" t="s">
        <v>1933</v>
      </c>
      <c r="I1239" t="s">
        <v>8</v>
      </c>
      <c r="J1239">
        <v>2012</v>
      </c>
      <c r="K1239" s="2" t="s">
        <v>2511</v>
      </c>
      <c r="L1239">
        <v>50.8</v>
      </c>
      <c r="M1239">
        <v>98</v>
      </c>
      <c r="N1239">
        <v>5</v>
      </c>
      <c r="O1239" t="s">
        <v>9</v>
      </c>
    </row>
    <row r="1240" spans="2:15" hidden="1" x14ac:dyDescent="0.25">
      <c r="B1240">
        <v>69049</v>
      </c>
      <c r="C1240" t="s">
        <v>1236</v>
      </c>
      <c r="D1240">
        <v>-35.116500000000002</v>
      </c>
      <c r="E1240">
        <v>150.0847</v>
      </c>
      <c r="F1240" t="s">
        <v>36</v>
      </c>
      <c r="G1240">
        <v>1971</v>
      </c>
      <c r="H1240" s="2" t="s">
        <v>2264</v>
      </c>
      <c r="I1240" t="s">
        <v>23</v>
      </c>
      <c r="J1240">
        <v>2011</v>
      </c>
      <c r="K1240" s="2" t="s">
        <v>2535</v>
      </c>
      <c r="L1240">
        <v>40.799999999999997</v>
      </c>
      <c r="M1240">
        <v>97</v>
      </c>
      <c r="N1240">
        <v>2</v>
      </c>
      <c r="O1240" t="s">
        <v>3</v>
      </c>
    </row>
    <row r="1241" spans="2:15" hidden="1" x14ac:dyDescent="0.25">
      <c r="B1241">
        <v>88133</v>
      </c>
      <c r="C1241" t="s">
        <v>1237</v>
      </c>
      <c r="D1241">
        <v>-37.416699999999999</v>
      </c>
      <c r="E1241">
        <v>144.2833</v>
      </c>
      <c r="F1241" t="s">
        <v>32</v>
      </c>
      <c r="G1241">
        <v>1971</v>
      </c>
      <c r="H1241" s="2" t="s">
        <v>2314</v>
      </c>
      <c r="I1241" t="s">
        <v>11</v>
      </c>
      <c r="J1241">
        <v>1974</v>
      </c>
      <c r="K1241" s="2" t="s">
        <v>2078</v>
      </c>
      <c r="L1241">
        <v>2.8</v>
      </c>
      <c r="M1241">
        <v>80</v>
      </c>
      <c r="N1241">
        <v>1.8</v>
      </c>
      <c r="O1241" t="s">
        <v>3</v>
      </c>
    </row>
    <row r="1242" spans="2:15" x14ac:dyDescent="0.25">
      <c r="B1242">
        <v>61055</v>
      </c>
      <c r="C1242" t="s">
        <v>1238</v>
      </c>
      <c r="D1242">
        <v>-32.918399999999998</v>
      </c>
      <c r="E1242">
        <v>151.79849999999999</v>
      </c>
      <c r="F1242" t="s">
        <v>5</v>
      </c>
      <c r="G1242">
        <v>1957</v>
      </c>
      <c r="H1242" s="2" t="s">
        <v>1939</v>
      </c>
      <c r="I1242" t="s">
        <v>8</v>
      </c>
      <c r="J1242">
        <v>2012</v>
      </c>
      <c r="K1242" s="2" t="s">
        <v>2511</v>
      </c>
      <c r="L1242">
        <v>55.7</v>
      </c>
      <c r="M1242">
        <v>99</v>
      </c>
      <c r="N1242">
        <v>4.4000000000000004</v>
      </c>
      <c r="O1242" t="s">
        <v>9</v>
      </c>
    </row>
    <row r="1243" spans="2:15" hidden="1" x14ac:dyDescent="0.25">
      <c r="B1243">
        <v>61390</v>
      </c>
      <c r="C1243" t="s">
        <v>1239</v>
      </c>
      <c r="D1243">
        <v>-32.890500000000003</v>
      </c>
      <c r="E1243">
        <v>151.70699999999999</v>
      </c>
      <c r="F1243" t="s">
        <v>16</v>
      </c>
      <c r="G1243">
        <v>1998</v>
      </c>
      <c r="H1243" s="2" t="s">
        <v>2367</v>
      </c>
      <c r="I1243" t="s">
        <v>8</v>
      </c>
      <c r="J1243">
        <v>2012</v>
      </c>
      <c r="K1243" s="2" t="s">
        <v>2511</v>
      </c>
      <c r="L1243">
        <v>13.4</v>
      </c>
      <c r="M1243">
        <v>87</v>
      </c>
      <c r="N1243">
        <v>1.9</v>
      </c>
      <c r="O1243" t="s">
        <v>3</v>
      </c>
    </row>
    <row r="1244" spans="2:15" hidden="1" x14ac:dyDescent="0.25">
      <c r="B1244">
        <v>15089</v>
      </c>
      <c r="C1244" t="s">
        <v>1240</v>
      </c>
      <c r="D1244">
        <v>-17.383299999999998</v>
      </c>
      <c r="E1244">
        <v>133.4</v>
      </c>
      <c r="F1244" t="s">
        <v>5</v>
      </c>
      <c r="G1244">
        <v>1957</v>
      </c>
      <c r="H1244" s="2" t="s">
        <v>1939</v>
      </c>
      <c r="I1244" t="s">
        <v>36</v>
      </c>
      <c r="J1244">
        <v>1980</v>
      </c>
      <c r="K1244" s="2" t="s">
        <v>2208</v>
      </c>
      <c r="L1244">
        <v>23.2</v>
      </c>
      <c r="M1244">
        <v>97</v>
      </c>
      <c r="N1244">
        <v>2</v>
      </c>
      <c r="O1244" t="s">
        <v>3</v>
      </c>
    </row>
    <row r="1245" spans="2:15" hidden="1" x14ac:dyDescent="0.25">
      <c r="B1245">
        <v>10692</v>
      </c>
      <c r="C1245" t="s">
        <v>1241</v>
      </c>
      <c r="D1245">
        <v>-33.113100000000003</v>
      </c>
      <c r="E1245">
        <v>118.84</v>
      </c>
      <c r="F1245" t="s">
        <v>32</v>
      </c>
      <c r="G1245">
        <v>1996</v>
      </c>
      <c r="H1245" s="2" t="s">
        <v>2203</v>
      </c>
      <c r="I1245" t="s">
        <v>8</v>
      </c>
      <c r="J1245">
        <v>2012</v>
      </c>
      <c r="K1245" s="2" t="s">
        <v>2511</v>
      </c>
      <c r="L1245">
        <v>16.600000000000001</v>
      </c>
      <c r="M1245">
        <v>96</v>
      </c>
      <c r="N1245">
        <v>7.6</v>
      </c>
      <c r="O1245" t="s">
        <v>9</v>
      </c>
    </row>
    <row r="1246" spans="2:15" hidden="1" x14ac:dyDescent="0.25">
      <c r="B1246">
        <v>200118</v>
      </c>
      <c r="C1246" t="s">
        <v>1242</v>
      </c>
      <c r="D1246">
        <v>-8.3332999999999995</v>
      </c>
      <c r="E1246">
        <v>157.26669999999999</v>
      </c>
      <c r="F1246" t="s">
        <v>5</v>
      </c>
      <c r="G1246">
        <v>1962</v>
      </c>
      <c r="H1246" s="2" t="s">
        <v>1933</v>
      </c>
      <c r="I1246" t="s">
        <v>23</v>
      </c>
      <c r="J1246">
        <v>1986</v>
      </c>
      <c r="K1246" s="2" t="s">
        <v>2008</v>
      </c>
      <c r="L1246">
        <v>24.9</v>
      </c>
      <c r="M1246">
        <v>100</v>
      </c>
      <c r="N1246">
        <v>3.9</v>
      </c>
      <c r="O1246" t="s">
        <v>3</v>
      </c>
    </row>
    <row r="1247" spans="2:15" hidden="1" x14ac:dyDescent="0.25">
      <c r="B1247">
        <v>7151</v>
      </c>
      <c r="C1247" t="s">
        <v>1243</v>
      </c>
      <c r="D1247">
        <v>-23.368300000000001</v>
      </c>
      <c r="E1247">
        <v>119.73139999999999</v>
      </c>
      <c r="F1247" t="s">
        <v>8</v>
      </c>
      <c r="G1247">
        <v>1965</v>
      </c>
      <c r="H1247" s="2" t="s">
        <v>2038</v>
      </c>
      <c r="I1247" t="s">
        <v>11</v>
      </c>
      <c r="J1247">
        <v>1998</v>
      </c>
      <c r="K1247" s="2" t="s">
        <v>2583</v>
      </c>
      <c r="L1247">
        <v>30.8</v>
      </c>
      <c r="M1247">
        <v>91</v>
      </c>
      <c r="N1247">
        <v>2.6</v>
      </c>
      <c r="O1247" t="s">
        <v>3</v>
      </c>
    </row>
    <row r="1248" spans="2:15" hidden="1" x14ac:dyDescent="0.25">
      <c r="B1248">
        <v>7176</v>
      </c>
      <c r="C1248" t="s">
        <v>1244</v>
      </c>
      <c r="D1248">
        <v>-23.416899999999998</v>
      </c>
      <c r="E1248">
        <v>119.7989</v>
      </c>
      <c r="F1248" t="s">
        <v>23</v>
      </c>
      <c r="G1248">
        <v>1994</v>
      </c>
      <c r="H1248" s="2" t="s">
        <v>1984</v>
      </c>
      <c r="I1248" t="s">
        <v>8</v>
      </c>
      <c r="J1248">
        <v>2012</v>
      </c>
      <c r="K1248" s="2" t="s">
        <v>2511</v>
      </c>
      <c r="L1248">
        <v>18.2</v>
      </c>
      <c r="M1248">
        <v>97</v>
      </c>
      <c r="N1248">
        <v>7.9</v>
      </c>
      <c r="O1248" t="s">
        <v>9</v>
      </c>
    </row>
    <row r="1249" spans="1:15" hidden="1" x14ac:dyDescent="0.25">
      <c r="B1249">
        <v>95015</v>
      </c>
      <c r="C1249" t="s">
        <v>1245</v>
      </c>
      <c r="D1249">
        <v>-42.783299999999997</v>
      </c>
      <c r="E1249">
        <v>147.08330000000001</v>
      </c>
      <c r="F1249" t="s">
        <v>5</v>
      </c>
      <c r="G1249">
        <v>1965</v>
      </c>
      <c r="H1249" s="2" t="s">
        <v>1945</v>
      </c>
      <c r="I1249" t="s">
        <v>16</v>
      </c>
      <c r="J1249">
        <v>1983</v>
      </c>
      <c r="K1249" s="2" t="s">
        <v>2274</v>
      </c>
      <c r="L1249">
        <v>18</v>
      </c>
      <c r="M1249">
        <v>88</v>
      </c>
      <c r="N1249">
        <v>1.9</v>
      </c>
      <c r="O1249" t="s">
        <v>3</v>
      </c>
    </row>
    <row r="1250" spans="1:15" hidden="1" x14ac:dyDescent="0.25">
      <c r="B1250">
        <v>97075</v>
      </c>
      <c r="C1250" t="s">
        <v>1246</v>
      </c>
      <c r="D1250">
        <v>-41.905000000000001</v>
      </c>
      <c r="E1250">
        <v>145.58670000000001</v>
      </c>
      <c r="F1250" t="s">
        <v>8</v>
      </c>
      <c r="G1250">
        <v>1985</v>
      </c>
      <c r="H1250" s="2" t="s">
        <v>2270</v>
      </c>
      <c r="I1250" t="s">
        <v>23</v>
      </c>
      <c r="J1250">
        <v>1989</v>
      </c>
      <c r="K1250" s="2" t="s">
        <v>2251</v>
      </c>
      <c r="L1250">
        <v>4</v>
      </c>
      <c r="M1250">
        <v>94</v>
      </c>
      <c r="N1250">
        <v>1.6</v>
      </c>
      <c r="O1250" t="s">
        <v>3</v>
      </c>
    </row>
    <row r="1251" spans="1:15" hidden="1" x14ac:dyDescent="0.25">
      <c r="B1251">
        <v>14517</v>
      </c>
      <c r="C1251" t="s">
        <v>1247</v>
      </c>
      <c r="D1251">
        <v>-11.9971</v>
      </c>
      <c r="E1251">
        <v>135.57259999999999</v>
      </c>
      <c r="F1251" t="s">
        <v>2</v>
      </c>
      <c r="G1251">
        <v>1999</v>
      </c>
      <c r="H1251" s="2" t="s">
        <v>2012</v>
      </c>
      <c r="I1251" t="s">
        <v>8</v>
      </c>
      <c r="J1251">
        <v>2012</v>
      </c>
      <c r="K1251" s="2" t="s">
        <v>2511</v>
      </c>
      <c r="L1251">
        <v>13.3</v>
      </c>
      <c r="M1251">
        <v>97</v>
      </c>
      <c r="N1251">
        <v>7.9</v>
      </c>
      <c r="O1251" t="s">
        <v>9</v>
      </c>
    </row>
    <row r="1252" spans="1:15" hidden="1" x14ac:dyDescent="0.25">
      <c r="B1252">
        <v>14609</v>
      </c>
      <c r="C1252" t="s">
        <v>1248</v>
      </c>
      <c r="D1252">
        <v>-14.7295</v>
      </c>
      <c r="E1252">
        <v>134.72739999999999</v>
      </c>
      <c r="F1252" t="s">
        <v>5</v>
      </c>
      <c r="G1252">
        <v>1962</v>
      </c>
      <c r="H1252" s="2" t="s">
        <v>1933</v>
      </c>
      <c r="I1252" t="s">
        <v>16</v>
      </c>
      <c r="J1252">
        <v>2012</v>
      </c>
      <c r="K1252" s="2" t="s">
        <v>2402</v>
      </c>
      <c r="L1252">
        <v>18.600000000000001</v>
      </c>
      <c r="M1252">
        <v>34</v>
      </c>
      <c r="N1252">
        <v>2.4</v>
      </c>
      <c r="O1252" t="s">
        <v>3</v>
      </c>
    </row>
    <row r="1253" spans="1:15" hidden="1" x14ac:dyDescent="0.25">
      <c r="B1253">
        <v>14299</v>
      </c>
      <c r="C1253" t="s">
        <v>1249</v>
      </c>
      <c r="D1253">
        <v>-14.723599999999999</v>
      </c>
      <c r="E1253">
        <v>134.7456</v>
      </c>
      <c r="F1253" t="s">
        <v>16</v>
      </c>
      <c r="G1253">
        <v>2012</v>
      </c>
      <c r="H1253" s="2" t="s">
        <v>2402</v>
      </c>
      <c r="I1253" t="s">
        <v>8</v>
      </c>
      <c r="J1253">
        <v>2012</v>
      </c>
      <c r="K1253" s="2" t="s">
        <v>2511</v>
      </c>
      <c r="L1253">
        <v>0.5</v>
      </c>
      <c r="M1253">
        <v>85</v>
      </c>
      <c r="N1253">
        <v>7.8</v>
      </c>
      <c r="O1253" t="s">
        <v>9</v>
      </c>
    </row>
    <row r="1254" spans="1:15" hidden="1" x14ac:dyDescent="0.25">
      <c r="B1254">
        <v>78031</v>
      </c>
      <c r="C1254" t="s">
        <v>1250</v>
      </c>
      <c r="D1254">
        <v>-36.334699999999998</v>
      </c>
      <c r="E1254">
        <v>141.63669999999999</v>
      </c>
      <c r="F1254" t="s">
        <v>32</v>
      </c>
      <c r="G1254">
        <v>1910</v>
      </c>
      <c r="H1254" s="2" t="s">
        <v>2403</v>
      </c>
      <c r="I1254" t="s">
        <v>8</v>
      </c>
      <c r="J1254">
        <v>2008</v>
      </c>
      <c r="K1254" s="2" t="s">
        <v>2596</v>
      </c>
      <c r="L1254">
        <v>97.8</v>
      </c>
      <c r="M1254">
        <v>95</v>
      </c>
      <c r="N1254">
        <v>3.3</v>
      </c>
      <c r="O1254" t="s">
        <v>3</v>
      </c>
    </row>
    <row r="1255" spans="1:15" hidden="1" x14ac:dyDescent="0.25">
      <c r="A1255">
        <v>1</v>
      </c>
      <c r="B1255">
        <v>78015</v>
      </c>
      <c r="C1255" t="s">
        <v>1251</v>
      </c>
      <c r="D1255">
        <v>-36.309199999999997</v>
      </c>
      <c r="E1255">
        <v>141.64859999999999</v>
      </c>
      <c r="F1255" t="s">
        <v>32</v>
      </c>
      <c r="G1255">
        <v>2003</v>
      </c>
      <c r="H1255" s="2" t="s">
        <v>2096</v>
      </c>
      <c r="I1255" t="s">
        <v>8</v>
      </c>
      <c r="J1255">
        <v>2012</v>
      </c>
      <c r="K1255" s="2" t="s">
        <v>2511</v>
      </c>
      <c r="L1255">
        <v>9.6</v>
      </c>
      <c r="M1255">
        <v>99</v>
      </c>
      <c r="N1255">
        <v>8</v>
      </c>
      <c r="O1255" t="s">
        <v>9</v>
      </c>
    </row>
    <row r="1256" spans="1:15" hidden="1" x14ac:dyDescent="0.25">
      <c r="B1256">
        <v>14512</v>
      </c>
      <c r="C1256" t="s">
        <v>1252</v>
      </c>
      <c r="D1256">
        <v>-12.193899999999999</v>
      </c>
      <c r="E1256">
        <v>136.7637</v>
      </c>
      <c r="F1256" t="s">
        <v>16</v>
      </c>
      <c r="G1256">
        <v>1975</v>
      </c>
      <c r="H1256" s="2" t="s">
        <v>2404</v>
      </c>
      <c r="I1256" t="s">
        <v>23</v>
      </c>
      <c r="J1256">
        <v>1985</v>
      </c>
      <c r="K1256" s="2" t="s">
        <v>2063</v>
      </c>
      <c r="L1256">
        <v>10.4</v>
      </c>
      <c r="M1256">
        <v>99</v>
      </c>
      <c r="N1256">
        <v>2</v>
      </c>
      <c r="O1256" t="s">
        <v>3</v>
      </c>
    </row>
    <row r="1257" spans="1:15" hidden="1" x14ac:dyDescent="0.25">
      <c r="B1257">
        <v>24547</v>
      </c>
      <c r="C1257" t="s">
        <v>1253</v>
      </c>
      <c r="D1257">
        <v>-34.676200000000001</v>
      </c>
      <c r="E1257">
        <v>139.65129999999999</v>
      </c>
      <c r="F1257" t="s">
        <v>5</v>
      </c>
      <c r="G1257">
        <v>1965</v>
      </c>
      <c r="H1257" s="2" t="s">
        <v>1945</v>
      </c>
      <c r="I1257" t="s">
        <v>13</v>
      </c>
      <c r="J1257">
        <v>1973</v>
      </c>
      <c r="K1257" s="2" t="s">
        <v>2413</v>
      </c>
      <c r="L1257">
        <v>7.8</v>
      </c>
      <c r="M1257">
        <v>80</v>
      </c>
      <c r="N1257">
        <v>1.6</v>
      </c>
      <c r="O1257" t="s">
        <v>3</v>
      </c>
    </row>
    <row r="1258" spans="1:15" hidden="1" x14ac:dyDescent="0.25">
      <c r="B1258">
        <v>70067</v>
      </c>
      <c r="C1258" t="s">
        <v>1254</v>
      </c>
      <c r="D1258">
        <v>-36.511200000000002</v>
      </c>
      <c r="E1258">
        <v>149.27940000000001</v>
      </c>
      <c r="F1258" t="s">
        <v>11</v>
      </c>
      <c r="G1258">
        <v>1968</v>
      </c>
      <c r="H1258" s="2" t="s">
        <v>2360</v>
      </c>
      <c r="I1258" t="s">
        <v>8</v>
      </c>
      <c r="J1258">
        <v>1975</v>
      </c>
      <c r="K1258" s="2" t="s">
        <v>2228</v>
      </c>
      <c r="L1258">
        <v>6.4</v>
      </c>
      <c r="M1258">
        <v>80</v>
      </c>
      <c r="N1258">
        <v>2</v>
      </c>
      <c r="O1258" t="s">
        <v>3</v>
      </c>
    </row>
    <row r="1259" spans="1:15" hidden="1" x14ac:dyDescent="0.25">
      <c r="B1259">
        <v>3059</v>
      </c>
      <c r="C1259" t="s">
        <v>1255</v>
      </c>
      <c r="D1259">
        <v>-19.086099999999998</v>
      </c>
      <c r="E1259">
        <v>121.6764</v>
      </c>
      <c r="F1259" t="s">
        <v>1</v>
      </c>
      <c r="G1259">
        <v>1965</v>
      </c>
      <c r="H1259" s="2" t="s">
        <v>1940</v>
      </c>
      <c r="I1259" t="s">
        <v>13</v>
      </c>
      <c r="J1259">
        <v>1975</v>
      </c>
      <c r="K1259" s="2" t="s">
        <v>2548</v>
      </c>
      <c r="L1259">
        <v>9.6999999999999993</v>
      </c>
      <c r="M1259">
        <v>96</v>
      </c>
      <c r="N1259">
        <v>2</v>
      </c>
      <c r="O1259" t="s">
        <v>3</v>
      </c>
    </row>
    <row r="1260" spans="1:15" hidden="1" x14ac:dyDescent="0.25">
      <c r="B1260">
        <v>23885</v>
      </c>
      <c r="C1260" t="s">
        <v>1256</v>
      </c>
      <c r="D1260">
        <v>-35.1586</v>
      </c>
      <c r="E1260">
        <v>138.50569999999999</v>
      </c>
      <c r="F1260" t="s">
        <v>1</v>
      </c>
      <c r="G1260">
        <v>2000</v>
      </c>
      <c r="H1260" s="2" t="s">
        <v>2365</v>
      </c>
      <c r="I1260" t="s">
        <v>8</v>
      </c>
      <c r="J1260">
        <v>2012</v>
      </c>
      <c r="K1260" s="2" t="s">
        <v>2511</v>
      </c>
      <c r="L1260">
        <v>12.3</v>
      </c>
      <c r="M1260">
        <v>99</v>
      </c>
      <c r="N1260">
        <v>7.9</v>
      </c>
      <c r="O1260" t="s">
        <v>9</v>
      </c>
    </row>
    <row r="1261" spans="1:15" hidden="1" x14ac:dyDescent="0.25">
      <c r="B1261">
        <v>8267</v>
      </c>
      <c r="C1261" t="s">
        <v>1257</v>
      </c>
      <c r="D1261">
        <v>-28.351700000000001</v>
      </c>
      <c r="E1261">
        <v>114.5778</v>
      </c>
      <c r="F1261" t="s">
        <v>7</v>
      </c>
      <c r="G1261">
        <v>1974</v>
      </c>
      <c r="H1261" s="2" t="s">
        <v>2405</v>
      </c>
      <c r="I1261" t="s">
        <v>8</v>
      </c>
      <c r="J1261">
        <v>1989</v>
      </c>
      <c r="K1261" s="2" t="s">
        <v>2166</v>
      </c>
      <c r="L1261">
        <v>15.8</v>
      </c>
      <c r="M1261">
        <v>93</v>
      </c>
      <c r="N1261">
        <v>1</v>
      </c>
      <c r="O1261" t="s">
        <v>3</v>
      </c>
    </row>
    <row r="1262" spans="1:15" hidden="1" x14ac:dyDescent="0.25">
      <c r="B1262">
        <v>200484</v>
      </c>
      <c r="C1262" t="s">
        <v>1258</v>
      </c>
      <c r="D1262">
        <v>-6.3</v>
      </c>
      <c r="E1262">
        <v>142.23330000000001</v>
      </c>
      <c r="F1262" t="s">
        <v>16</v>
      </c>
      <c r="G1262">
        <v>1970</v>
      </c>
      <c r="H1262" s="2" t="s">
        <v>2218</v>
      </c>
      <c r="I1262" t="s">
        <v>7</v>
      </c>
      <c r="J1262">
        <v>1972</v>
      </c>
      <c r="K1262" s="2" t="s">
        <v>2157</v>
      </c>
      <c r="L1262">
        <v>1.6</v>
      </c>
      <c r="M1262">
        <v>80</v>
      </c>
      <c r="N1262">
        <v>1.8</v>
      </c>
      <c r="O1262" t="s">
        <v>3</v>
      </c>
    </row>
    <row r="1263" spans="1:15" x14ac:dyDescent="0.25">
      <c r="B1263">
        <v>16032</v>
      </c>
      <c r="C1263" t="s">
        <v>1259</v>
      </c>
      <c r="D1263">
        <v>-32.522599999999997</v>
      </c>
      <c r="E1263">
        <v>136.49260000000001</v>
      </c>
      <c r="F1263" t="s">
        <v>13</v>
      </c>
      <c r="G1263">
        <v>1969</v>
      </c>
      <c r="H1263" s="2" t="s">
        <v>2043</v>
      </c>
      <c r="I1263" t="s">
        <v>8</v>
      </c>
      <c r="J1263">
        <v>2012</v>
      </c>
      <c r="K1263" s="2" t="s">
        <v>2511</v>
      </c>
      <c r="L1263">
        <v>43.6</v>
      </c>
      <c r="M1263">
        <v>97</v>
      </c>
      <c r="N1263">
        <v>2.5</v>
      </c>
      <c r="O1263" t="s">
        <v>3</v>
      </c>
    </row>
    <row r="1264" spans="1:15" hidden="1" x14ac:dyDescent="0.25">
      <c r="B1264">
        <v>85153</v>
      </c>
      <c r="C1264" t="s">
        <v>1260</v>
      </c>
      <c r="D1264">
        <v>-37.9</v>
      </c>
      <c r="E1264">
        <v>146</v>
      </c>
      <c r="F1264" t="s">
        <v>5</v>
      </c>
      <c r="G1264">
        <v>1965</v>
      </c>
      <c r="H1264" s="2" t="s">
        <v>1945</v>
      </c>
      <c r="I1264" t="s">
        <v>1</v>
      </c>
      <c r="J1264">
        <v>1975</v>
      </c>
      <c r="K1264" s="2" t="s">
        <v>2189</v>
      </c>
      <c r="L1264">
        <v>10.5</v>
      </c>
      <c r="M1264">
        <v>97</v>
      </c>
      <c r="N1264">
        <v>2</v>
      </c>
      <c r="O1264" t="s">
        <v>3</v>
      </c>
    </row>
    <row r="1265" spans="1:15" hidden="1" x14ac:dyDescent="0.25">
      <c r="B1265">
        <v>85269</v>
      </c>
      <c r="C1265" t="s">
        <v>1261</v>
      </c>
      <c r="D1265">
        <v>-37.883299999999998</v>
      </c>
      <c r="E1265">
        <v>146.01669999999999</v>
      </c>
      <c r="F1265" t="s">
        <v>16</v>
      </c>
      <c r="G1265">
        <v>1978</v>
      </c>
      <c r="H1265" s="2" t="s">
        <v>2406</v>
      </c>
      <c r="I1265" t="s">
        <v>2</v>
      </c>
      <c r="J1265">
        <v>1981</v>
      </c>
      <c r="K1265" s="2" t="s">
        <v>2407</v>
      </c>
      <c r="L1265">
        <v>3.3</v>
      </c>
      <c r="M1265">
        <v>94</v>
      </c>
      <c r="N1265">
        <v>1.5</v>
      </c>
      <c r="O1265" t="s">
        <v>3</v>
      </c>
    </row>
    <row r="1266" spans="1:15" x14ac:dyDescent="0.25">
      <c r="B1266">
        <v>85277</v>
      </c>
      <c r="C1266" t="s">
        <v>1262</v>
      </c>
      <c r="D1266">
        <v>-37.9039</v>
      </c>
      <c r="E1266">
        <v>145.97190000000001</v>
      </c>
      <c r="F1266" t="s">
        <v>2</v>
      </c>
      <c r="G1266">
        <v>1981</v>
      </c>
      <c r="H1266" s="2" t="s">
        <v>2407</v>
      </c>
      <c r="I1266" t="s">
        <v>30</v>
      </c>
      <c r="J1266">
        <v>2012</v>
      </c>
      <c r="K1266" s="2" t="s">
        <v>2519</v>
      </c>
      <c r="L1266">
        <v>30.5</v>
      </c>
      <c r="M1266">
        <v>98</v>
      </c>
      <c r="N1266">
        <v>1.9</v>
      </c>
      <c r="O1266" t="s">
        <v>3</v>
      </c>
    </row>
    <row r="1267" spans="1:15" hidden="1" x14ac:dyDescent="0.25">
      <c r="B1267">
        <v>14080</v>
      </c>
      <c r="C1267" t="s">
        <v>1263</v>
      </c>
      <c r="D1267">
        <v>-12.636699999999999</v>
      </c>
      <c r="E1267">
        <v>131.07329999999999</v>
      </c>
      <c r="F1267" t="s">
        <v>5</v>
      </c>
      <c r="G1267">
        <v>1965</v>
      </c>
      <c r="H1267" s="2" t="s">
        <v>1945</v>
      </c>
      <c r="I1267" t="s">
        <v>8</v>
      </c>
      <c r="J1267">
        <v>1965</v>
      </c>
      <c r="K1267" s="2" t="s">
        <v>2038</v>
      </c>
      <c r="L1267">
        <v>1</v>
      </c>
      <c r="M1267">
        <v>99</v>
      </c>
      <c r="N1267">
        <v>1</v>
      </c>
      <c r="O1267" t="s">
        <v>3</v>
      </c>
    </row>
    <row r="1268" spans="1:15" hidden="1" x14ac:dyDescent="0.25">
      <c r="B1268">
        <v>14046</v>
      </c>
      <c r="C1268" t="s">
        <v>1264</v>
      </c>
      <c r="D1268">
        <v>-12.6365</v>
      </c>
      <c r="E1268">
        <v>131.07140000000001</v>
      </c>
      <c r="F1268" t="s">
        <v>23</v>
      </c>
      <c r="G1268">
        <v>2008</v>
      </c>
      <c r="H1268" s="2" t="s">
        <v>2408</v>
      </c>
      <c r="I1268" t="s">
        <v>8</v>
      </c>
      <c r="J1268">
        <v>2012</v>
      </c>
      <c r="K1268" s="2" t="s">
        <v>2511</v>
      </c>
      <c r="L1268">
        <v>4.2</v>
      </c>
      <c r="M1268">
        <v>96</v>
      </c>
      <c r="N1268">
        <v>7.9</v>
      </c>
      <c r="O1268" t="s">
        <v>9</v>
      </c>
    </row>
    <row r="1269" spans="1:15" hidden="1" x14ac:dyDescent="0.25">
      <c r="B1269">
        <v>61366</v>
      </c>
      <c r="C1269" t="s">
        <v>1265</v>
      </c>
      <c r="D1269">
        <v>-33.281399999999998</v>
      </c>
      <c r="E1269">
        <v>151.57660000000001</v>
      </c>
      <c r="F1269" t="s">
        <v>7</v>
      </c>
      <c r="G1269">
        <v>1995</v>
      </c>
      <c r="H1269" s="2" t="s">
        <v>2409</v>
      </c>
      <c r="I1269" t="s">
        <v>8</v>
      </c>
      <c r="J1269">
        <v>2012</v>
      </c>
      <c r="K1269" s="2" t="s">
        <v>2511</v>
      </c>
      <c r="L1269">
        <v>17.899999999999999</v>
      </c>
      <c r="M1269">
        <v>98</v>
      </c>
      <c r="N1269">
        <v>7.9</v>
      </c>
      <c r="O1269" t="s">
        <v>9</v>
      </c>
    </row>
    <row r="1270" spans="1:15" hidden="1" x14ac:dyDescent="0.25">
      <c r="B1270">
        <v>61273</v>
      </c>
      <c r="C1270" t="s">
        <v>1266</v>
      </c>
      <c r="D1270">
        <v>-33.281399999999998</v>
      </c>
      <c r="E1270">
        <v>151.57599999999999</v>
      </c>
      <c r="F1270" t="s">
        <v>16</v>
      </c>
      <c r="G1270">
        <v>1969</v>
      </c>
      <c r="H1270" s="2" t="s">
        <v>2046</v>
      </c>
      <c r="I1270" t="s">
        <v>2</v>
      </c>
      <c r="J1270">
        <v>2004</v>
      </c>
      <c r="K1270" s="2" t="s">
        <v>2227</v>
      </c>
      <c r="L1270">
        <v>35</v>
      </c>
      <c r="M1270">
        <v>98</v>
      </c>
      <c r="N1270">
        <v>3.8</v>
      </c>
      <c r="O1270" t="s">
        <v>3</v>
      </c>
    </row>
    <row r="1271" spans="1:15" hidden="1" x14ac:dyDescent="0.25">
      <c r="B1271">
        <v>200288</v>
      </c>
      <c r="C1271" t="s">
        <v>1267</v>
      </c>
      <c r="D1271">
        <v>-29.038900000000002</v>
      </c>
      <c r="E1271">
        <v>167.9408</v>
      </c>
      <c r="F1271" t="s">
        <v>30</v>
      </c>
      <c r="G1271">
        <v>1939</v>
      </c>
      <c r="H1271" s="2" t="s">
        <v>1967</v>
      </c>
      <c r="I1271" t="s">
        <v>8</v>
      </c>
      <c r="J1271">
        <v>2012</v>
      </c>
      <c r="K1271" s="2" t="s">
        <v>2511</v>
      </c>
      <c r="L1271">
        <v>73.8</v>
      </c>
      <c r="M1271">
        <v>99</v>
      </c>
      <c r="N1271">
        <v>7.3</v>
      </c>
      <c r="O1271" t="s">
        <v>9</v>
      </c>
    </row>
    <row r="1272" spans="1:15" hidden="1" x14ac:dyDescent="0.25">
      <c r="B1272">
        <v>200849</v>
      </c>
      <c r="C1272" t="s">
        <v>1268</v>
      </c>
      <c r="D1272">
        <v>-29.0428</v>
      </c>
      <c r="E1272">
        <v>167.93440000000001</v>
      </c>
      <c r="F1272" t="s">
        <v>5</v>
      </c>
      <c r="G1272">
        <v>1997</v>
      </c>
      <c r="H1272" s="2" t="s">
        <v>2191</v>
      </c>
      <c r="I1272" t="s">
        <v>30</v>
      </c>
      <c r="J1272">
        <v>1999</v>
      </c>
      <c r="K1272" s="2" t="s">
        <v>2161</v>
      </c>
      <c r="L1272">
        <v>2.2999999999999998</v>
      </c>
      <c r="M1272">
        <v>97</v>
      </c>
      <c r="N1272">
        <v>2</v>
      </c>
      <c r="O1272" t="s">
        <v>3</v>
      </c>
    </row>
    <row r="1273" spans="1:15" hidden="1" x14ac:dyDescent="0.25">
      <c r="B1273">
        <v>200845</v>
      </c>
      <c r="C1273" t="s">
        <v>1269</v>
      </c>
      <c r="D1273">
        <v>-16.426100000000002</v>
      </c>
      <c r="E1273">
        <v>145.99170000000001</v>
      </c>
      <c r="F1273" t="s">
        <v>1</v>
      </c>
      <c r="G1273">
        <v>1993</v>
      </c>
      <c r="H1273" s="2" t="s">
        <v>2379</v>
      </c>
      <c r="I1273" t="s">
        <v>8</v>
      </c>
      <c r="J1273">
        <v>2012</v>
      </c>
      <c r="K1273" s="2" t="s">
        <v>2511</v>
      </c>
      <c r="L1273">
        <v>18.3</v>
      </c>
      <c r="M1273">
        <v>87</v>
      </c>
      <c r="N1273">
        <v>1.9</v>
      </c>
      <c r="O1273" t="s">
        <v>3</v>
      </c>
    </row>
    <row r="1274" spans="1:15" hidden="1" x14ac:dyDescent="0.25">
      <c r="A1274">
        <v>1</v>
      </c>
      <c r="B1274">
        <v>29063</v>
      </c>
      <c r="C1274" t="s">
        <v>1270</v>
      </c>
      <c r="D1274">
        <v>-17.687200000000001</v>
      </c>
      <c r="E1274">
        <v>141.07329999999999</v>
      </c>
      <c r="F1274" t="s">
        <v>30</v>
      </c>
      <c r="G1274">
        <v>2001</v>
      </c>
      <c r="H1274" s="2" t="s">
        <v>2361</v>
      </c>
      <c r="I1274" t="s">
        <v>8</v>
      </c>
      <c r="J1274">
        <v>2012</v>
      </c>
      <c r="K1274" s="2" t="s">
        <v>2511</v>
      </c>
      <c r="L1274">
        <v>11.8</v>
      </c>
      <c r="M1274">
        <v>97</v>
      </c>
      <c r="N1274">
        <v>8.4</v>
      </c>
      <c r="O1274" t="s">
        <v>9</v>
      </c>
    </row>
    <row r="1275" spans="1:15" hidden="1" x14ac:dyDescent="0.25">
      <c r="B1275">
        <v>29041</v>
      </c>
      <c r="C1275" t="s">
        <v>1271</v>
      </c>
      <c r="D1275">
        <v>-17.6706</v>
      </c>
      <c r="E1275">
        <v>141.06720000000001</v>
      </c>
      <c r="F1275" t="s">
        <v>5</v>
      </c>
      <c r="G1275">
        <v>1957</v>
      </c>
      <c r="H1275" s="2" t="s">
        <v>1939</v>
      </c>
      <c r="I1275" t="s">
        <v>16</v>
      </c>
      <c r="J1275">
        <v>2001</v>
      </c>
      <c r="K1275" s="2" t="s">
        <v>2150</v>
      </c>
      <c r="L1275">
        <v>44.6</v>
      </c>
      <c r="M1275">
        <v>97</v>
      </c>
      <c r="N1275">
        <v>3.4</v>
      </c>
      <c r="O1275" t="s">
        <v>3</v>
      </c>
    </row>
    <row r="1276" spans="1:15" x14ac:dyDescent="0.25">
      <c r="B1276">
        <v>12065</v>
      </c>
      <c r="C1276" t="s">
        <v>1272</v>
      </c>
      <c r="D1276">
        <v>-32.198099999999997</v>
      </c>
      <c r="E1276">
        <v>121.7794</v>
      </c>
      <c r="F1276" t="s">
        <v>5</v>
      </c>
      <c r="G1276">
        <v>1957</v>
      </c>
      <c r="H1276" s="2" t="s">
        <v>1939</v>
      </c>
      <c r="I1276" t="s">
        <v>11</v>
      </c>
      <c r="J1276">
        <v>2012</v>
      </c>
      <c r="K1276" s="2" t="s">
        <v>2179</v>
      </c>
      <c r="L1276">
        <v>55.5</v>
      </c>
      <c r="M1276">
        <v>96</v>
      </c>
      <c r="N1276">
        <v>3.5</v>
      </c>
      <c r="O1276" t="s">
        <v>3</v>
      </c>
    </row>
    <row r="1277" spans="1:15" hidden="1" x14ac:dyDescent="0.25">
      <c r="B1277">
        <v>12009</v>
      </c>
      <c r="C1277" t="s">
        <v>1273</v>
      </c>
      <c r="D1277">
        <v>-32.214700000000001</v>
      </c>
      <c r="E1277">
        <v>121.7547</v>
      </c>
      <c r="F1277" t="s">
        <v>8</v>
      </c>
      <c r="G1277">
        <v>1999</v>
      </c>
      <c r="H1277" s="2" t="s">
        <v>2047</v>
      </c>
      <c r="I1277" t="s">
        <v>8</v>
      </c>
      <c r="J1277">
        <v>2012</v>
      </c>
      <c r="K1277" s="2" t="s">
        <v>2511</v>
      </c>
      <c r="L1277">
        <v>13.1</v>
      </c>
      <c r="M1277">
        <v>99</v>
      </c>
      <c r="N1277">
        <v>7.9</v>
      </c>
      <c r="O1277" t="s">
        <v>9</v>
      </c>
    </row>
    <row r="1278" spans="1:15" x14ac:dyDescent="0.25">
      <c r="B1278">
        <v>10111</v>
      </c>
      <c r="C1278" t="s">
        <v>1274</v>
      </c>
      <c r="D1278">
        <v>-31.6508</v>
      </c>
      <c r="E1278">
        <v>116.65860000000001</v>
      </c>
      <c r="F1278" t="s">
        <v>5</v>
      </c>
      <c r="G1278">
        <v>1965</v>
      </c>
      <c r="H1278" s="2" t="s">
        <v>1945</v>
      </c>
      <c r="I1278" t="s">
        <v>8</v>
      </c>
      <c r="J1278">
        <v>2012</v>
      </c>
      <c r="K1278" s="2" t="s">
        <v>2511</v>
      </c>
      <c r="L1278">
        <v>47.3</v>
      </c>
      <c r="M1278">
        <v>95</v>
      </c>
      <c r="N1278">
        <v>1.9</v>
      </c>
      <c r="O1278" t="s">
        <v>3</v>
      </c>
    </row>
    <row r="1279" spans="1:15" x14ac:dyDescent="0.25">
      <c r="B1279">
        <v>200782</v>
      </c>
      <c r="C1279" t="s">
        <v>1275</v>
      </c>
      <c r="D1279">
        <v>-13.6449</v>
      </c>
      <c r="E1279">
        <v>136.94450000000001</v>
      </c>
      <c r="F1279" t="s">
        <v>1</v>
      </c>
      <c r="G1279">
        <v>1973</v>
      </c>
      <c r="H1279" s="2" t="s">
        <v>1942</v>
      </c>
      <c r="I1279" t="s">
        <v>8</v>
      </c>
      <c r="J1279">
        <v>2012</v>
      </c>
      <c r="K1279" s="2" t="s">
        <v>2511</v>
      </c>
      <c r="L1279">
        <v>32.299999999999997</v>
      </c>
      <c r="M1279">
        <v>77</v>
      </c>
      <c r="N1279">
        <v>15.5</v>
      </c>
      <c r="O1279" t="s">
        <v>9</v>
      </c>
    </row>
    <row r="1280" spans="1:15" hidden="1" x14ac:dyDescent="0.25">
      <c r="B1280">
        <v>200212</v>
      </c>
      <c r="C1280" t="s">
        <v>1276</v>
      </c>
      <c r="D1280">
        <v>-10.6134</v>
      </c>
      <c r="E1280">
        <v>125.9843</v>
      </c>
      <c r="F1280" t="s">
        <v>2</v>
      </c>
      <c r="G1280">
        <v>1999</v>
      </c>
      <c r="H1280" s="2" t="s">
        <v>2012</v>
      </c>
      <c r="I1280" t="s">
        <v>36</v>
      </c>
      <c r="J1280">
        <v>2012</v>
      </c>
      <c r="K1280" s="2" t="s">
        <v>2198</v>
      </c>
      <c r="L1280">
        <v>12.1</v>
      </c>
      <c r="M1280">
        <v>86</v>
      </c>
      <c r="N1280">
        <v>7</v>
      </c>
      <c r="O1280" t="s">
        <v>9</v>
      </c>
    </row>
    <row r="1281" spans="1:15" hidden="1" x14ac:dyDescent="0.25">
      <c r="B1281">
        <v>8290</v>
      </c>
      <c r="C1281" t="s">
        <v>1277</v>
      </c>
      <c r="D1281">
        <v>-28.300799999999999</v>
      </c>
      <c r="E1281">
        <v>113.5936</v>
      </c>
      <c r="F1281" t="s">
        <v>32</v>
      </c>
      <c r="G1281">
        <v>1990</v>
      </c>
      <c r="H1281" s="2" t="s">
        <v>2147</v>
      </c>
      <c r="I1281" t="s">
        <v>8</v>
      </c>
      <c r="J1281">
        <v>2012</v>
      </c>
      <c r="K1281" s="2" t="s">
        <v>2511</v>
      </c>
      <c r="L1281">
        <v>22.3</v>
      </c>
      <c r="M1281">
        <v>95</v>
      </c>
      <c r="N1281">
        <v>14.5</v>
      </c>
      <c r="O1281" t="s">
        <v>9</v>
      </c>
    </row>
    <row r="1282" spans="1:15" hidden="1" x14ac:dyDescent="0.25">
      <c r="B1282">
        <v>39130</v>
      </c>
      <c r="C1282" t="s">
        <v>1278</v>
      </c>
      <c r="D1282">
        <v>-23.183299999999999</v>
      </c>
      <c r="E1282">
        <v>151.9</v>
      </c>
      <c r="F1282" t="s">
        <v>5</v>
      </c>
      <c r="G1282">
        <v>1965</v>
      </c>
      <c r="H1282" s="2" t="s">
        <v>1945</v>
      </c>
      <c r="I1282" t="s">
        <v>8</v>
      </c>
      <c r="J1282">
        <v>1977</v>
      </c>
      <c r="K1282" s="2" t="s">
        <v>1968</v>
      </c>
      <c r="L1282">
        <v>13</v>
      </c>
      <c r="M1282">
        <v>98</v>
      </c>
      <c r="N1282">
        <v>2</v>
      </c>
      <c r="O1282" t="s">
        <v>3</v>
      </c>
    </row>
    <row r="1283" spans="1:15" hidden="1" x14ac:dyDescent="0.25">
      <c r="A1283">
        <v>1</v>
      </c>
      <c r="B1283">
        <v>18192</v>
      </c>
      <c r="C1283" t="s">
        <v>1279</v>
      </c>
      <c r="D1283">
        <v>-34.599299999999999</v>
      </c>
      <c r="E1283">
        <v>135.8784</v>
      </c>
      <c r="F1283" t="s">
        <v>30</v>
      </c>
      <c r="G1283">
        <v>1992</v>
      </c>
      <c r="H1283" s="2" t="s">
        <v>2091</v>
      </c>
      <c r="I1283" t="s">
        <v>8</v>
      </c>
      <c r="J1283">
        <v>2012</v>
      </c>
      <c r="K1283" s="2" t="s">
        <v>2511</v>
      </c>
      <c r="L1283">
        <v>20.8</v>
      </c>
      <c r="M1283">
        <v>98</v>
      </c>
      <c r="N1283">
        <v>7.8</v>
      </c>
      <c r="O1283" t="s">
        <v>9</v>
      </c>
    </row>
    <row r="1284" spans="1:15" hidden="1" x14ac:dyDescent="0.25">
      <c r="B1284">
        <v>9998</v>
      </c>
      <c r="C1284" t="s">
        <v>1280</v>
      </c>
      <c r="D1284">
        <v>-34.946899999999999</v>
      </c>
      <c r="E1284">
        <v>116.7222</v>
      </c>
      <c r="F1284" t="s">
        <v>5</v>
      </c>
      <c r="G1284">
        <v>2004</v>
      </c>
      <c r="H1284" s="2" t="s">
        <v>2343</v>
      </c>
      <c r="I1284" t="s">
        <v>8</v>
      </c>
      <c r="J1284">
        <v>2012</v>
      </c>
      <c r="K1284" s="2" t="s">
        <v>2511</v>
      </c>
      <c r="L1284">
        <v>9</v>
      </c>
      <c r="M1284">
        <v>97</v>
      </c>
      <c r="N1284">
        <v>8</v>
      </c>
      <c r="O1284" t="s">
        <v>9</v>
      </c>
    </row>
    <row r="1285" spans="1:15" hidden="1" x14ac:dyDescent="0.25">
      <c r="B1285">
        <v>84028</v>
      </c>
      <c r="C1285" t="s">
        <v>1281</v>
      </c>
      <c r="D1285">
        <v>-37.727899999999998</v>
      </c>
      <c r="E1285">
        <v>148.0958</v>
      </c>
      <c r="F1285" t="s">
        <v>5</v>
      </c>
      <c r="G1285">
        <v>1965</v>
      </c>
      <c r="H1285" s="2" t="s">
        <v>1945</v>
      </c>
      <c r="I1285" t="s">
        <v>11</v>
      </c>
      <c r="J1285">
        <v>1975</v>
      </c>
      <c r="K1285" s="2" t="s">
        <v>2299</v>
      </c>
      <c r="L1285">
        <v>10.7</v>
      </c>
      <c r="M1285">
        <v>68</v>
      </c>
      <c r="N1285">
        <v>1.7</v>
      </c>
      <c r="O1285" t="s">
        <v>3</v>
      </c>
    </row>
    <row r="1286" spans="1:15" hidden="1" x14ac:dyDescent="0.25">
      <c r="B1286">
        <v>68076</v>
      </c>
      <c r="C1286" t="s">
        <v>1282</v>
      </c>
      <c r="D1286">
        <v>-34.944899999999997</v>
      </c>
      <c r="E1286">
        <v>150.54499999999999</v>
      </c>
      <c r="F1286" t="s">
        <v>8</v>
      </c>
      <c r="G1286">
        <v>1955</v>
      </c>
      <c r="H1286" s="2" t="s">
        <v>2410</v>
      </c>
      <c r="I1286" t="s">
        <v>23</v>
      </c>
      <c r="J1286">
        <v>2000</v>
      </c>
      <c r="K1286" s="2" t="s">
        <v>1969</v>
      </c>
      <c r="L1286">
        <v>45</v>
      </c>
      <c r="M1286">
        <v>98</v>
      </c>
      <c r="N1286">
        <v>7.8</v>
      </c>
      <c r="O1286" t="s">
        <v>9</v>
      </c>
    </row>
    <row r="1287" spans="1:15" hidden="1" x14ac:dyDescent="0.25">
      <c r="A1287">
        <v>1</v>
      </c>
      <c r="B1287">
        <v>68072</v>
      </c>
      <c r="C1287" t="s">
        <v>1283</v>
      </c>
      <c r="D1287">
        <v>-34.946899999999999</v>
      </c>
      <c r="E1287">
        <v>150.53530000000001</v>
      </c>
      <c r="F1287" t="s">
        <v>23</v>
      </c>
      <c r="G1287">
        <v>2000</v>
      </c>
      <c r="H1287" s="2" t="s">
        <v>1969</v>
      </c>
      <c r="I1287" t="s">
        <v>8</v>
      </c>
      <c r="J1287">
        <v>2012</v>
      </c>
      <c r="K1287" s="2" t="s">
        <v>2511</v>
      </c>
      <c r="L1287">
        <v>12.2</v>
      </c>
      <c r="M1287">
        <v>98</v>
      </c>
      <c r="N1287">
        <v>8.4</v>
      </c>
      <c r="O1287" t="s">
        <v>9</v>
      </c>
    </row>
    <row r="1288" spans="1:15" hidden="1" x14ac:dyDescent="0.25">
      <c r="B1288">
        <v>200690</v>
      </c>
      <c r="C1288" t="s">
        <v>1284</v>
      </c>
      <c r="D1288">
        <v>-3.3332999999999999</v>
      </c>
      <c r="E1288">
        <v>154.66669999999999</v>
      </c>
      <c r="F1288" t="s">
        <v>1</v>
      </c>
      <c r="G1288">
        <v>1968</v>
      </c>
      <c r="H1288" s="2" t="s">
        <v>2411</v>
      </c>
      <c r="I1288" t="s">
        <v>1</v>
      </c>
      <c r="J1288">
        <v>1973</v>
      </c>
      <c r="K1288" s="2" t="s">
        <v>1942</v>
      </c>
      <c r="L1288">
        <v>5.0999999999999996</v>
      </c>
      <c r="M1288">
        <v>98</v>
      </c>
      <c r="N1288">
        <v>2</v>
      </c>
      <c r="O1288" t="s">
        <v>3</v>
      </c>
    </row>
    <row r="1289" spans="1:15" hidden="1" x14ac:dyDescent="0.25">
      <c r="B1289">
        <v>4027</v>
      </c>
      <c r="C1289" t="s">
        <v>1285</v>
      </c>
      <c r="D1289">
        <v>-21.886099999999999</v>
      </c>
      <c r="E1289">
        <v>120.1103</v>
      </c>
      <c r="F1289" t="s">
        <v>7</v>
      </c>
      <c r="G1289">
        <v>1965</v>
      </c>
      <c r="H1289" s="2" t="s">
        <v>2059</v>
      </c>
      <c r="I1289" t="s">
        <v>7</v>
      </c>
      <c r="J1289">
        <v>1984</v>
      </c>
      <c r="K1289" s="2" t="s">
        <v>2183</v>
      </c>
      <c r="L1289">
        <v>18.8</v>
      </c>
      <c r="M1289">
        <v>87</v>
      </c>
      <c r="N1289">
        <v>1.9</v>
      </c>
      <c r="O1289" t="s">
        <v>3</v>
      </c>
    </row>
    <row r="1290" spans="1:15" hidden="1" x14ac:dyDescent="0.25">
      <c r="B1290">
        <v>18106</v>
      </c>
      <c r="C1290" t="s">
        <v>1286</v>
      </c>
      <c r="D1290">
        <v>-31.449200000000001</v>
      </c>
      <c r="E1290">
        <v>130.89760000000001</v>
      </c>
      <c r="F1290" t="s">
        <v>23</v>
      </c>
      <c r="G1290">
        <v>1986</v>
      </c>
      <c r="H1290" s="2" t="s">
        <v>2008</v>
      </c>
      <c r="I1290" t="s">
        <v>8</v>
      </c>
      <c r="J1290">
        <v>2012</v>
      </c>
      <c r="K1290" s="2" t="s">
        <v>2511</v>
      </c>
      <c r="L1290">
        <v>26.2</v>
      </c>
      <c r="M1290">
        <v>98</v>
      </c>
      <c r="N1290">
        <v>7.1</v>
      </c>
      <c r="O1290" t="s">
        <v>9</v>
      </c>
    </row>
    <row r="1291" spans="1:15" hidden="1" x14ac:dyDescent="0.25">
      <c r="B1291">
        <v>62100</v>
      </c>
      <c r="C1291" t="s">
        <v>1287</v>
      </c>
      <c r="D1291">
        <v>-32.724400000000003</v>
      </c>
      <c r="E1291">
        <v>150.22900000000001</v>
      </c>
      <c r="F1291" t="s">
        <v>11</v>
      </c>
      <c r="G1291">
        <v>1990</v>
      </c>
      <c r="H1291" s="2" t="s">
        <v>2387</v>
      </c>
      <c r="I1291" t="s">
        <v>8</v>
      </c>
      <c r="J1291">
        <v>2012</v>
      </c>
      <c r="K1291" s="2" t="s">
        <v>2511</v>
      </c>
      <c r="L1291">
        <v>22.4</v>
      </c>
      <c r="M1291">
        <v>98</v>
      </c>
      <c r="N1291">
        <v>7.8</v>
      </c>
      <c r="O1291" t="s">
        <v>9</v>
      </c>
    </row>
    <row r="1292" spans="1:15" hidden="1" x14ac:dyDescent="0.25">
      <c r="B1292">
        <v>80101</v>
      </c>
      <c r="C1292" t="s">
        <v>1288</v>
      </c>
      <c r="D1292">
        <v>-36.101500000000001</v>
      </c>
      <c r="E1292">
        <v>145.4401</v>
      </c>
      <c r="F1292" t="s">
        <v>16</v>
      </c>
      <c r="G1292">
        <v>1977</v>
      </c>
      <c r="H1292" s="2" t="s">
        <v>2412</v>
      </c>
      <c r="I1292" t="s">
        <v>30</v>
      </c>
      <c r="J1292">
        <v>1992</v>
      </c>
      <c r="K1292" s="2" t="s">
        <v>2091</v>
      </c>
      <c r="L1292">
        <v>14.8</v>
      </c>
      <c r="M1292">
        <v>71</v>
      </c>
      <c r="N1292">
        <v>1</v>
      </c>
      <c r="O1292" t="s">
        <v>3</v>
      </c>
    </row>
    <row r="1293" spans="1:15" hidden="1" x14ac:dyDescent="0.25">
      <c r="B1293">
        <v>80043</v>
      </c>
      <c r="C1293" t="s">
        <v>1289</v>
      </c>
      <c r="D1293">
        <v>-36.1</v>
      </c>
      <c r="E1293">
        <v>145.44999999999999</v>
      </c>
      <c r="F1293" t="s">
        <v>5</v>
      </c>
      <c r="G1293">
        <v>1965</v>
      </c>
      <c r="H1293" s="2" t="s">
        <v>1945</v>
      </c>
      <c r="I1293" t="s">
        <v>32</v>
      </c>
      <c r="J1293">
        <v>1977</v>
      </c>
      <c r="K1293" s="2" t="s">
        <v>2537</v>
      </c>
      <c r="L1293">
        <v>12.5</v>
      </c>
      <c r="M1293">
        <v>98</v>
      </c>
      <c r="N1293">
        <v>1</v>
      </c>
      <c r="O1293" t="s">
        <v>3</v>
      </c>
    </row>
    <row r="1294" spans="1:15" hidden="1" x14ac:dyDescent="0.25">
      <c r="B1294">
        <v>23321</v>
      </c>
      <c r="C1294" t="s">
        <v>1290</v>
      </c>
      <c r="D1294">
        <v>-34.476700000000001</v>
      </c>
      <c r="E1294">
        <v>139.00470000000001</v>
      </c>
      <c r="F1294" t="s">
        <v>5</v>
      </c>
      <c r="G1294">
        <v>1957</v>
      </c>
      <c r="H1294" s="2" t="s">
        <v>1939</v>
      </c>
      <c r="I1294" t="s">
        <v>7</v>
      </c>
      <c r="J1294">
        <v>1999</v>
      </c>
      <c r="K1294" s="2" t="s">
        <v>1997</v>
      </c>
      <c r="L1294">
        <v>42.2</v>
      </c>
      <c r="M1294">
        <v>99</v>
      </c>
      <c r="N1294">
        <v>2</v>
      </c>
      <c r="O1294" t="s">
        <v>3</v>
      </c>
    </row>
    <row r="1295" spans="1:15" hidden="1" x14ac:dyDescent="0.25">
      <c r="A1295">
        <v>1</v>
      </c>
      <c r="B1295">
        <v>23373</v>
      </c>
      <c r="C1295" t="s">
        <v>1291</v>
      </c>
      <c r="D1295">
        <v>-34.476100000000002</v>
      </c>
      <c r="E1295">
        <v>139.00559999999999</v>
      </c>
      <c r="F1295" t="s">
        <v>11</v>
      </c>
      <c r="G1295">
        <v>1996</v>
      </c>
      <c r="H1295" s="2" t="s">
        <v>2273</v>
      </c>
      <c r="I1295" t="s">
        <v>8</v>
      </c>
      <c r="J1295">
        <v>2012</v>
      </c>
      <c r="K1295" s="2" t="s">
        <v>2511</v>
      </c>
      <c r="L1295">
        <v>16.399999999999999</v>
      </c>
      <c r="M1295">
        <v>98</v>
      </c>
      <c r="N1295">
        <v>7.9</v>
      </c>
      <c r="O1295" t="s">
        <v>9</v>
      </c>
    </row>
    <row r="1296" spans="1:15" x14ac:dyDescent="0.25">
      <c r="B1296">
        <v>51039</v>
      </c>
      <c r="C1296" t="s">
        <v>1292</v>
      </c>
      <c r="D1296">
        <v>-31.549499999999998</v>
      </c>
      <c r="E1296">
        <v>147.1961</v>
      </c>
      <c r="F1296" t="s">
        <v>5</v>
      </c>
      <c r="G1296">
        <v>1959</v>
      </c>
      <c r="H1296" s="2" t="s">
        <v>2148</v>
      </c>
      <c r="I1296" t="s">
        <v>8</v>
      </c>
      <c r="J1296">
        <v>2012</v>
      </c>
      <c r="K1296" s="2" t="s">
        <v>2511</v>
      </c>
      <c r="L1296">
        <v>52.9</v>
      </c>
      <c r="M1296">
        <v>96</v>
      </c>
      <c r="N1296">
        <v>2.7</v>
      </c>
      <c r="O1296" t="s">
        <v>3</v>
      </c>
    </row>
    <row r="1297" spans="1:15" x14ac:dyDescent="0.25">
      <c r="B1297">
        <v>41359</v>
      </c>
      <c r="C1297" t="s">
        <v>1293</v>
      </c>
      <c r="D1297">
        <v>-27.403400000000001</v>
      </c>
      <c r="E1297">
        <v>151.7413</v>
      </c>
      <c r="F1297" t="s">
        <v>13</v>
      </c>
      <c r="G1297">
        <v>1973</v>
      </c>
      <c r="H1297" s="2" t="s">
        <v>2413</v>
      </c>
      <c r="I1297" t="s">
        <v>8</v>
      </c>
      <c r="J1297">
        <v>2012</v>
      </c>
      <c r="K1297" s="2" t="s">
        <v>2511</v>
      </c>
      <c r="L1297">
        <v>39.700000000000003</v>
      </c>
      <c r="M1297">
        <v>91</v>
      </c>
      <c r="N1297">
        <v>6</v>
      </c>
      <c r="O1297" t="s">
        <v>9</v>
      </c>
    </row>
    <row r="1298" spans="1:15" hidden="1" x14ac:dyDescent="0.25">
      <c r="B1298">
        <v>93014</v>
      </c>
      <c r="C1298" t="s">
        <v>1294</v>
      </c>
      <c r="D1298">
        <v>-42.300600000000003</v>
      </c>
      <c r="E1298">
        <v>147.37110000000001</v>
      </c>
      <c r="F1298" t="s">
        <v>5</v>
      </c>
      <c r="G1298">
        <v>1957</v>
      </c>
      <c r="H1298" s="2" t="s">
        <v>1939</v>
      </c>
      <c r="I1298" t="s">
        <v>1</v>
      </c>
      <c r="J1298">
        <v>1993</v>
      </c>
      <c r="K1298" s="2" t="s">
        <v>2379</v>
      </c>
      <c r="L1298">
        <v>36.700000000000003</v>
      </c>
      <c r="M1298">
        <v>82</v>
      </c>
      <c r="N1298">
        <v>1.9</v>
      </c>
      <c r="O1298" t="s">
        <v>3</v>
      </c>
    </row>
    <row r="1299" spans="1:15" hidden="1" x14ac:dyDescent="0.25">
      <c r="B1299">
        <v>63293</v>
      </c>
      <c r="C1299" t="s">
        <v>1295</v>
      </c>
      <c r="D1299">
        <v>-33.74</v>
      </c>
      <c r="E1299">
        <v>149.88220000000001</v>
      </c>
      <c r="F1299" t="s">
        <v>1</v>
      </c>
      <c r="G1299">
        <v>1989</v>
      </c>
      <c r="H1299" s="2" t="s">
        <v>2414</v>
      </c>
      <c r="I1299" t="s">
        <v>11</v>
      </c>
      <c r="J1299">
        <v>2005</v>
      </c>
      <c r="K1299" s="2" t="s">
        <v>2559</v>
      </c>
      <c r="L1299">
        <v>16</v>
      </c>
      <c r="M1299">
        <v>85</v>
      </c>
      <c r="N1299">
        <v>1.9</v>
      </c>
      <c r="O1299" t="s">
        <v>3</v>
      </c>
    </row>
    <row r="1300" spans="1:15" hidden="1" x14ac:dyDescent="0.25">
      <c r="B1300">
        <v>63063</v>
      </c>
      <c r="C1300" t="s">
        <v>1296</v>
      </c>
      <c r="D1300">
        <v>-33.668199999999999</v>
      </c>
      <c r="E1300">
        <v>149.8348</v>
      </c>
      <c r="F1300" t="s">
        <v>36</v>
      </c>
      <c r="G1300">
        <v>1967</v>
      </c>
      <c r="H1300" s="2" t="s">
        <v>1980</v>
      </c>
      <c r="I1300" t="s">
        <v>8</v>
      </c>
      <c r="J1300">
        <v>2012</v>
      </c>
      <c r="K1300" s="2" t="s">
        <v>2511</v>
      </c>
      <c r="L1300">
        <v>29.7</v>
      </c>
      <c r="M1300">
        <v>51</v>
      </c>
      <c r="N1300">
        <v>1.7</v>
      </c>
      <c r="O1300" t="s">
        <v>3</v>
      </c>
    </row>
    <row r="1301" spans="1:15" x14ac:dyDescent="0.25">
      <c r="B1301">
        <v>14042</v>
      </c>
      <c r="C1301" t="s">
        <v>1297</v>
      </c>
      <c r="D1301">
        <v>-12.3263</v>
      </c>
      <c r="E1301">
        <v>133.0581</v>
      </c>
      <c r="F1301" t="s">
        <v>5</v>
      </c>
      <c r="G1301">
        <v>1957</v>
      </c>
      <c r="H1301" s="2" t="s">
        <v>1939</v>
      </c>
      <c r="I1301" t="s">
        <v>8</v>
      </c>
      <c r="J1301">
        <v>2012</v>
      </c>
      <c r="K1301" s="2" t="s">
        <v>2511</v>
      </c>
      <c r="L1301">
        <v>55.8</v>
      </c>
      <c r="M1301">
        <v>92</v>
      </c>
      <c r="N1301">
        <v>2.2000000000000002</v>
      </c>
      <c r="O1301" t="s">
        <v>3</v>
      </c>
    </row>
    <row r="1302" spans="1:15" hidden="1" x14ac:dyDescent="0.25">
      <c r="B1302">
        <v>14310</v>
      </c>
      <c r="C1302" t="s">
        <v>1298</v>
      </c>
      <c r="D1302">
        <v>-12.327</v>
      </c>
      <c r="E1302">
        <v>133.00720000000001</v>
      </c>
      <c r="F1302" t="s">
        <v>1</v>
      </c>
      <c r="G1302">
        <v>2012</v>
      </c>
      <c r="H1302" s="2" t="s">
        <v>2162</v>
      </c>
      <c r="I1302" t="s">
        <v>8</v>
      </c>
      <c r="J1302">
        <v>2012</v>
      </c>
      <c r="K1302" s="2" t="s">
        <v>2511</v>
      </c>
      <c r="L1302">
        <v>0.3</v>
      </c>
      <c r="M1302">
        <v>59</v>
      </c>
      <c r="N1302">
        <v>7.6</v>
      </c>
      <c r="O1302" t="s">
        <v>9</v>
      </c>
    </row>
    <row r="1303" spans="1:15" hidden="1" x14ac:dyDescent="0.25">
      <c r="B1303">
        <v>2011</v>
      </c>
      <c r="C1303" t="s">
        <v>1299</v>
      </c>
      <c r="D1303">
        <v>-18.251899999999999</v>
      </c>
      <c r="E1303">
        <v>127.7817</v>
      </c>
      <c r="F1303" t="s">
        <v>13</v>
      </c>
      <c r="G1303">
        <v>1898</v>
      </c>
      <c r="H1303" s="2" t="s">
        <v>2415</v>
      </c>
      <c r="I1303" t="s">
        <v>8</v>
      </c>
      <c r="J1303">
        <v>1973</v>
      </c>
      <c r="K1303" s="2" t="s">
        <v>2462</v>
      </c>
      <c r="L1303">
        <v>58</v>
      </c>
      <c r="M1303">
        <v>74</v>
      </c>
      <c r="N1303">
        <v>1.9</v>
      </c>
      <c r="O1303" t="s">
        <v>3</v>
      </c>
    </row>
    <row r="1304" spans="1:15" hidden="1" x14ac:dyDescent="0.25">
      <c r="B1304">
        <v>85106</v>
      </c>
      <c r="C1304" t="s">
        <v>1300</v>
      </c>
      <c r="D1304">
        <v>-38.4861</v>
      </c>
      <c r="E1304">
        <v>146.32329999999999</v>
      </c>
      <c r="F1304" t="s">
        <v>5</v>
      </c>
      <c r="G1304">
        <v>1962</v>
      </c>
      <c r="H1304" s="2" t="s">
        <v>1933</v>
      </c>
      <c r="I1304" t="s">
        <v>30</v>
      </c>
      <c r="J1304">
        <v>1997</v>
      </c>
      <c r="K1304" s="2" t="s">
        <v>2013</v>
      </c>
      <c r="L1304">
        <v>34</v>
      </c>
      <c r="M1304">
        <v>95</v>
      </c>
      <c r="N1304">
        <v>2</v>
      </c>
      <c r="O1304" t="s">
        <v>3</v>
      </c>
    </row>
    <row r="1305" spans="1:15" hidden="1" x14ac:dyDescent="0.25">
      <c r="B1305">
        <v>83090</v>
      </c>
      <c r="C1305" t="s">
        <v>1301</v>
      </c>
      <c r="D1305">
        <v>-37.101700000000001</v>
      </c>
      <c r="E1305">
        <v>147.60079999999999</v>
      </c>
      <c r="F1305" t="s">
        <v>11</v>
      </c>
      <c r="G1305">
        <v>2004</v>
      </c>
      <c r="H1305" s="2" t="s">
        <v>2416</v>
      </c>
      <c r="I1305" t="s">
        <v>8</v>
      </c>
      <c r="J1305">
        <v>2012</v>
      </c>
      <c r="K1305" s="2" t="s">
        <v>2511</v>
      </c>
      <c r="L1305">
        <v>8.4</v>
      </c>
      <c r="M1305">
        <v>99</v>
      </c>
      <c r="N1305">
        <v>8</v>
      </c>
      <c r="O1305" t="s">
        <v>9</v>
      </c>
    </row>
    <row r="1306" spans="1:15" hidden="1" x14ac:dyDescent="0.25">
      <c r="B1306">
        <v>83025</v>
      </c>
      <c r="C1306" t="s">
        <v>1302</v>
      </c>
      <c r="D1306">
        <v>-37.101100000000002</v>
      </c>
      <c r="E1306">
        <v>147.59800000000001</v>
      </c>
      <c r="F1306" t="s">
        <v>5</v>
      </c>
      <c r="G1306">
        <v>1957</v>
      </c>
      <c r="H1306" s="2" t="s">
        <v>1939</v>
      </c>
      <c r="I1306" t="s">
        <v>8</v>
      </c>
      <c r="J1306">
        <v>2009</v>
      </c>
      <c r="K1306" s="2" t="s">
        <v>2488</v>
      </c>
      <c r="L1306">
        <v>52.7</v>
      </c>
      <c r="M1306">
        <v>93</v>
      </c>
      <c r="N1306">
        <v>1.9</v>
      </c>
      <c r="O1306" t="s">
        <v>3</v>
      </c>
    </row>
    <row r="1307" spans="1:15" x14ac:dyDescent="0.25">
      <c r="B1307">
        <v>10622</v>
      </c>
      <c r="C1307" t="s">
        <v>1303</v>
      </c>
      <c r="D1307">
        <v>-33.964399999999998</v>
      </c>
      <c r="E1307">
        <v>118.4889</v>
      </c>
      <c r="F1307" t="s">
        <v>11</v>
      </c>
      <c r="G1307">
        <v>1966</v>
      </c>
      <c r="H1307" s="2" t="s">
        <v>1971</v>
      </c>
      <c r="I1307" t="s">
        <v>8</v>
      </c>
      <c r="J1307">
        <v>2012</v>
      </c>
      <c r="K1307" s="2" t="s">
        <v>2511</v>
      </c>
      <c r="L1307">
        <v>46.3</v>
      </c>
      <c r="M1307">
        <v>98</v>
      </c>
      <c r="N1307">
        <v>2.5</v>
      </c>
      <c r="O1307" t="s">
        <v>3</v>
      </c>
    </row>
    <row r="1308" spans="1:15" x14ac:dyDescent="0.25">
      <c r="B1308">
        <v>5016</v>
      </c>
      <c r="C1308" t="s">
        <v>1304</v>
      </c>
      <c r="D1308">
        <v>-21.636399999999998</v>
      </c>
      <c r="E1308">
        <v>115.1117</v>
      </c>
      <c r="F1308" t="s">
        <v>5</v>
      </c>
      <c r="G1308">
        <v>1957</v>
      </c>
      <c r="H1308" s="2" t="s">
        <v>1939</v>
      </c>
      <c r="I1308" t="s">
        <v>16</v>
      </c>
      <c r="J1308">
        <v>2012</v>
      </c>
      <c r="K1308" s="2" t="s">
        <v>2402</v>
      </c>
      <c r="L1308">
        <v>51.8</v>
      </c>
      <c r="M1308">
        <v>89</v>
      </c>
      <c r="N1308">
        <v>4.8</v>
      </c>
      <c r="O1308" t="s">
        <v>3</v>
      </c>
    </row>
    <row r="1309" spans="1:15" x14ac:dyDescent="0.25">
      <c r="B1309">
        <v>5017</v>
      </c>
      <c r="C1309" t="s">
        <v>1305</v>
      </c>
      <c r="D1309">
        <v>-21.668900000000001</v>
      </c>
      <c r="E1309">
        <v>115.1092</v>
      </c>
      <c r="F1309" t="s">
        <v>11</v>
      </c>
      <c r="G1309">
        <v>1940</v>
      </c>
      <c r="H1309" s="2" t="s">
        <v>2417</v>
      </c>
      <c r="I1309" t="s">
        <v>8</v>
      </c>
      <c r="J1309">
        <v>2012</v>
      </c>
      <c r="K1309" s="2" t="s">
        <v>2511</v>
      </c>
      <c r="L1309">
        <v>49.5</v>
      </c>
      <c r="M1309">
        <v>67</v>
      </c>
      <c r="N1309">
        <v>6.3</v>
      </c>
      <c r="O1309" t="s">
        <v>9</v>
      </c>
    </row>
    <row r="1310" spans="1:15" hidden="1" x14ac:dyDescent="0.25">
      <c r="B1310">
        <v>17114</v>
      </c>
      <c r="C1310" t="s">
        <v>1306</v>
      </c>
      <c r="D1310">
        <v>-27.549800000000001</v>
      </c>
      <c r="E1310">
        <v>135.44839999999999</v>
      </c>
      <c r="F1310" t="s">
        <v>11</v>
      </c>
      <c r="G1310">
        <v>1985</v>
      </c>
      <c r="H1310" s="2" t="s">
        <v>2167</v>
      </c>
      <c r="I1310" t="s">
        <v>11</v>
      </c>
      <c r="J1310">
        <v>1988</v>
      </c>
      <c r="K1310" s="2" t="s">
        <v>2190</v>
      </c>
      <c r="L1310">
        <v>2.9</v>
      </c>
      <c r="M1310">
        <v>74</v>
      </c>
      <c r="N1310">
        <v>1.8</v>
      </c>
      <c r="O1310" t="s">
        <v>3</v>
      </c>
    </row>
    <row r="1311" spans="1:15" hidden="1" x14ac:dyDescent="0.25">
      <c r="A1311">
        <v>1</v>
      </c>
      <c r="B1311">
        <v>17043</v>
      </c>
      <c r="C1311" t="s">
        <v>1307</v>
      </c>
      <c r="D1311">
        <v>-27.555299999999999</v>
      </c>
      <c r="E1311">
        <v>135.44560000000001</v>
      </c>
      <c r="F1311" t="s">
        <v>36</v>
      </c>
      <c r="G1311">
        <v>1939</v>
      </c>
      <c r="H1311" s="2" t="s">
        <v>2088</v>
      </c>
      <c r="I1311" t="s">
        <v>8</v>
      </c>
      <c r="J1311">
        <v>2012</v>
      </c>
      <c r="K1311" s="2" t="s">
        <v>2511</v>
      </c>
      <c r="L1311">
        <v>64.400000000000006</v>
      </c>
      <c r="M1311">
        <v>85</v>
      </c>
      <c r="N1311">
        <v>6.2</v>
      </c>
      <c r="O1311" t="s">
        <v>9</v>
      </c>
    </row>
    <row r="1312" spans="1:15" x14ac:dyDescent="0.25">
      <c r="B1312">
        <v>63254</v>
      </c>
      <c r="C1312" t="s">
        <v>1308</v>
      </c>
      <c r="D1312">
        <v>-33.321100000000001</v>
      </c>
      <c r="E1312">
        <v>149.08279999999999</v>
      </c>
      <c r="F1312" t="s">
        <v>5</v>
      </c>
      <c r="G1312">
        <v>1976</v>
      </c>
      <c r="H1312" s="2" t="s">
        <v>2418</v>
      </c>
      <c r="I1312" t="s">
        <v>8</v>
      </c>
      <c r="J1312">
        <v>2012</v>
      </c>
      <c r="K1312" s="2" t="s">
        <v>2511</v>
      </c>
      <c r="L1312">
        <v>37</v>
      </c>
      <c r="M1312">
        <v>97</v>
      </c>
      <c r="N1312">
        <v>1.1000000000000001</v>
      </c>
      <c r="O1312" t="s">
        <v>3</v>
      </c>
    </row>
    <row r="1313" spans="1:15" hidden="1" x14ac:dyDescent="0.25">
      <c r="B1313">
        <v>63303</v>
      </c>
      <c r="C1313" t="s">
        <v>1309</v>
      </c>
      <c r="D1313">
        <v>-33.381300000000003</v>
      </c>
      <c r="E1313">
        <v>149.12700000000001</v>
      </c>
      <c r="F1313" t="s">
        <v>30</v>
      </c>
      <c r="G1313">
        <v>1996</v>
      </c>
      <c r="H1313" s="2" t="s">
        <v>2000</v>
      </c>
      <c r="I1313" t="s">
        <v>8</v>
      </c>
      <c r="J1313">
        <v>2012</v>
      </c>
      <c r="K1313" s="2" t="s">
        <v>2511</v>
      </c>
      <c r="L1313">
        <v>16.8</v>
      </c>
      <c r="M1313">
        <v>98</v>
      </c>
      <c r="N1313">
        <v>7.8</v>
      </c>
      <c r="O1313" t="s">
        <v>9</v>
      </c>
    </row>
    <row r="1314" spans="1:15" hidden="1" x14ac:dyDescent="0.25">
      <c r="B1314">
        <v>63231</v>
      </c>
      <c r="C1314" t="s">
        <v>1310</v>
      </c>
      <c r="D1314">
        <v>-33.381500000000003</v>
      </c>
      <c r="E1314">
        <v>149.12289999999999</v>
      </c>
      <c r="F1314" t="s">
        <v>11</v>
      </c>
      <c r="G1314">
        <v>1968</v>
      </c>
      <c r="H1314" s="2" t="s">
        <v>2360</v>
      </c>
      <c r="I1314" t="s">
        <v>16</v>
      </c>
      <c r="J1314">
        <v>2011</v>
      </c>
      <c r="K1314" s="2" t="s">
        <v>2243</v>
      </c>
      <c r="L1314">
        <v>43</v>
      </c>
      <c r="M1314">
        <v>100</v>
      </c>
      <c r="N1314">
        <v>5.9</v>
      </c>
      <c r="O1314" t="s">
        <v>3</v>
      </c>
    </row>
    <row r="1315" spans="1:15" hidden="1" x14ac:dyDescent="0.25">
      <c r="B1315">
        <v>63065</v>
      </c>
      <c r="C1315" t="s">
        <v>1311</v>
      </c>
      <c r="D1315">
        <v>-33.283299999999997</v>
      </c>
      <c r="E1315">
        <v>149.1</v>
      </c>
      <c r="F1315" t="s">
        <v>5</v>
      </c>
      <c r="G1315">
        <v>1957</v>
      </c>
      <c r="H1315" s="2" t="s">
        <v>1939</v>
      </c>
      <c r="I1315" t="s">
        <v>16</v>
      </c>
      <c r="J1315">
        <v>1968</v>
      </c>
      <c r="K1315" s="2" t="s">
        <v>1990</v>
      </c>
      <c r="L1315">
        <v>11.5</v>
      </c>
      <c r="M1315">
        <v>99</v>
      </c>
      <c r="N1315">
        <v>2</v>
      </c>
      <c r="O1315" t="s">
        <v>3</v>
      </c>
    </row>
    <row r="1316" spans="1:15" hidden="1" x14ac:dyDescent="0.25">
      <c r="B1316">
        <v>63237</v>
      </c>
      <c r="C1316" t="s">
        <v>1312</v>
      </c>
      <c r="D1316">
        <v>-33.299999999999997</v>
      </c>
      <c r="E1316">
        <v>149.11670000000001</v>
      </c>
      <c r="F1316" t="s">
        <v>11</v>
      </c>
      <c r="G1316">
        <v>1968</v>
      </c>
      <c r="H1316" s="2" t="s">
        <v>2360</v>
      </c>
      <c r="I1316" t="s">
        <v>30</v>
      </c>
      <c r="J1316">
        <v>1969</v>
      </c>
      <c r="K1316" s="2" t="s">
        <v>2311</v>
      </c>
      <c r="L1316">
        <v>0.4</v>
      </c>
      <c r="M1316">
        <v>50</v>
      </c>
      <c r="N1316">
        <v>1.9</v>
      </c>
      <c r="O1316" t="s">
        <v>3</v>
      </c>
    </row>
    <row r="1317" spans="1:15" hidden="1" x14ac:dyDescent="0.25">
      <c r="B1317">
        <v>63244</v>
      </c>
      <c r="C1317" t="s">
        <v>1313</v>
      </c>
      <c r="D1317">
        <v>-33.299999999999997</v>
      </c>
      <c r="E1317">
        <v>149.11670000000001</v>
      </c>
      <c r="F1317" t="s">
        <v>7</v>
      </c>
      <c r="G1317">
        <v>1969</v>
      </c>
      <c r="H1317" s="2" t="s">
        <v>2108</v>
      </c>
      <c r="I1317" t="s">
        <v>16</v>
      </c>
      <c r="J1317">
        <v>1975</v>
      </c>
      <c r="K1317" s="2" t="s">
        <v>2404</v>
      </c>
      <c r="L1317">
        <v>4.4000000000000004</v>
      </c>
      <c r="M1317">
        <v>67</v>
      </c>
      <c r="N1317">
        <v>2</v>
      </c>
      <c r="O1317" t="s">
        <v>3</v>
      </c>
    </row>
    <row r="1318" spans="1:15" hidden="1" x14ac:dyDescent="0.25">
      <c r="A1318">
        <v>1</v>
      </c>
      <c r="B1318">
        <v>84145</v>
      </c>
      <c r="C1318" t="s">
        <v>1314</v>
      </c>
      <c r="D1318">
        <v>-37.6922</v>
      </c>
      <c r="E1318">
        <v>148.4667</v>
      </c>
      <c r="F1318" t="s">
        <v>23</v>
      </c>
      <c r="G1318">
        <v>2000</v>
      </c>
      <c r="H1318" s="2" t="s">
        <v>1969</v>
      </c>
      <c r="I1318" t="s">
        <v>8</v>
      </c>
      <c r="J1318">
        <v>2012</v>
      </c>
      <c r="K1318" s="2" t="s">
        <v>2511</v>
      </c>
      <c r="L1318">
        <v>12.2</v>
      </c>
      <c r="M1318">
        <v>98</v>
      </c>
      <c r="N1318">
        <v>7.9</v>
      </c>
      <c r="O1318" t="s">
        <v>9</v>
      </c>
    </row>
    <row r="1319" spans="1:15" hidden="1" x14ac:dyDescent="0.25">
      <c r="B1319">
        <v>84030</v>
      </c>
      <c r="C1319" t="s">
        <v>1315</v>
      </c>
      <c r="D1319">
        <v>-37.691699999999997</v>
      </c>
      <c r="E1319">
        <v>148.4589</v>
      </c>
      <c r="F1319" t="s">
        <v>5</v>
      </c>
      <c r="G1319">
        <v>1957</v>
      </c>
      <c r="H1319" s="2" t="s">
        <v>1939</v>
      </c>
      <c r="I1319" t="s">
        <v>23</v>
      </c>
      <c r="J1319">
        <v>2011</v>
      </c>
      <c r="K1319" s="2" t="s">
        <v>2535</v>
      </c>
      <c r="L1319">
        <v>54.9</v>
      </c>
      <c r="M1319">
        <v>98</v>
      </c>
      <c r="N1319">
        <v>2.6</v>
      </c>
      <c r="O1319" t="s">
        <v>3</v>
      </c>
    </row>
    <row r="1320" spans="1:15" hidden="1" x14ac:dyDescent="0.25">
      <c r="B1320">
        <v>67084</v>
      </c>
      <c r="C1320" t="s">
        <v>1316</v>
      </c>
      <c r="D1320">
        <v>-33.802</v>
      </c>
      <c r="E1320">
        <v>150.70689999999999</v>
      </c>
      <c r="F1320" t="s">
        <v>8</v>
      </c>
      <c r="G1320">
        <v>1970</v>
      </c>
      <c r="H1320" s="2" t="s">
        <v>2308</v>
      </c>
      <c r="I1320" t="s">
        <v>32</v>
      </c>
      <c r="J1320">
        <v>1989</v>
      </c>
      <c r="K1320" s="2" t="s">
        <v>2252</v>
      </c>
      <c r="L1320">
        <v>18.100000000000001</v>
      </c>
      <c r="M1320">
        <v>95</v>
      </c>
      <c r="N1320">
        <v>2</v>
      </c>
      <c r="O1320" t="s">
        <v>3</v>
      </c>
    </row>
    <row r="1321" spans="1:15" x14ac:dyDescent="0.25">
      <c r="B1321">
        <v>92027</v>
      </c>
      <c r="C1321" t="s">
        <v>1317</v>
      </c>
      <c r="D1321">
        <v>-42.551900000000003</v>
      </c>
      <c r="E1321">
        <v>147.87530000000001</v>
      </c>
      <c r="F1321" t="s">
        <v>11</v>
      </c>
      <c r="G1321">
        <v>1968</v>
      </c>
      <c r="H1321" s="2" t="s">
        <v>2360</v>
      </c>
      <c r="I1321" t="s">
        <v>8</v>
      </c>
      <c r="J1321">
        <v>2012</v>
      </c>
      <c r="K1321" s="2" t="s">
        <v>2511</v>
      </c>
      <c r="L1321">
        <v>44.3</v>
      </c>
      <c r="M1321">
        <v>98</v>
      </c>
      <c r="N1321">
        <v>2</v>
      </c>
      <c r="O1321" t="s">
        <v>3</v>
      </c>
    </row>
    <row r="1322" spans="1:15" hidden="1" x14ac:dyDescent="0.25">
      <c r="B1322">
        <v>70206</v>
      </c>
      <c r="C1322" t="s">
        <v>1318</v>
      </c>
      <c r="D1322">
        <v>-35.633299999999998</v>
      </c>
      <c r="E1322">
        <v>148.94999999999999</v>
      </c>
      <c r="F1322" t="s">
        <v>5</v>
      </c>
      <c r="G1322">
        <v>1971</v>
      </c>
      <c r="H1322" s="2" t="s">
        <v>2376</v>
      </c>
      <c r="I1322" t="s">
        <v>11</v>
      </c>
      <c r="J1322">
        <v>1985</v>
      </c>
      <c r="K1322" s="2" t="s">
        <v>2167</v>
      </c>
      <c r="L1322">
        <v>14.6</v>
      </c>
      <c r="M1322">
        <v>99</v>
      </c>
      <c r="N1322">
        <v>2</v>
      </c>
      <c r="O1322" t="s">
        <v>3</v>
      </c>
    </row>
    <row r="1323" spans="1:15" hidden="1" x14ac:dyDescent="0.25">
      <c r="B1323">
        <v>200689</v>
      </c>
      <c r="C1323" t="s">
        <v>1319</v>
      </c>
      <c r="D1323">
        <v>-10.199999999999999</v>
      </c>
      <c r="E1323">
        <v>148.4</v>
      </c>
      <c r="F1323" t="s">
        <v>2</v>
      </c>
      <c r="G1323">
        <v>1968</v>
      </c>
      <c r="H1323" s="2" t="s">
        <v>2021</v>
      </c>
      <c r="I1323" t="s">
        <v>2</v>
      </c>
      <c r="J1323">
        <v>1969</v>
      </c>
      <c r="K1323" s="2" t="s">
        <v>2232</v>
      </c>
      <c r="L1323">
        <v>0.8</v>
      </c>
      <c r="M1323">
        <v>49</v>
      </c>
      <c r="N1323">
        <v>1.7</v>
      </c>
      <c r="O1323" t="s">
        <v>3</v>
      </c>
    </row>
    <row r="1324" spans="1:15" hidden="1" x14ac:dyDescent="0.25">
      <c r="B1324">
        <v>7168</v>
      </c>
      <c r="C1324" t="s">
        <v>1320</v>
      </c>
      <c r="D1324">
        <v>-29.067499999999999</v>
      </c>
      <c r="E1324">
        <v>117.7572</v>
      </c>
      <c r="F1324" t="s">
        <v>2</v>
      </c>
      <c r="G1324">
        <v>1972</v>
      </c>
      <c r="H1324" s="2" t="s">
        <v>2394</v>
      </c>
      <c r="I1324" t="s">
        <v>32</v>
      </c>
      <c r="J1324">
        <v>1974</v>
      </c>
      <c r="K1324" s="2" t="s">
        <v>2472</v>
      </c>
      <c r="L1324">
        <v>1.8</v>
      </c>
      <c r="M1324">
        <v>86</v>
      </c>
      <c r="N1324">
        <v>1.9</v>
      </c>
      <c r="O1324" t="s">
        <v>3</v>
      </c>
    </row>
    <row r="1325" spans="1:15" hidden="1" x14ac:dyDescent="0.25">
      <c r="B1325">
        <v>95048</v>
      </c>
      <c r="C1325" t="s">
        <v>1321</v>
      </c>
      <c r="D1325">
        <v>-42.484200000000001</v>
      </c>
      <c r="E1325">
        <v>146.7106</v>
      </c>
      <c r="F1325" t="s">
        <v>16</v>
      </c>
      <c r="G1325">
        <v>1998</v>
      </c>
      <c r="H1325" s="2" t="s">
        <v>2367</v>
      </c>
      <c r="I1325" t="s">
        <v>8</v>
      </c>
      <c r="J1325">
        <v>2012</v>
      </c>
      <c r="K1325" s="2" t="s">
        <v>2511</v>
      </c>
      <c r="L1325">
        <v>14.5</v>
      </c>
      <c r="M1325">
        <v>99</v>
      </c>
      <c r="N1325">
        <v>8</v>
      </c>
      <c r="O1325" t="s">
        <v>9</v>
      </c>
    </row>
    <row r="1326" spans="1:15" x14ac:dyDescent="0.25">
      <c r="B1326">
        <v>76047</v>
      </c>
      <c r="C1326" t="s">
        <v>1322</v>
      </c>
      <c r="D1326">
        <v>-35.068199999999997</v>
      </c>
      <c r="E1326">
        <v>142.3125</v>
      </c>
      <c r="F1326" t="s">
        <v>5</v>
      </c>
      <c r="G1326">
        <v>1957</v>
      </c>
      <c r="H1326" s="2" t="s">
        <v>1939</v>
      </c>
      <c r="I1326" t="s">
        <v>8</v>
      </c>
      <c r="J1326">
        <v>2012</v>
      </c>
      <c r="K1326" s="2" t="s">
        <v>2511</v>
      </c>
      <c r="L1326">
        <v>56</v>
      </c>
      <c r="M1326">
        <v>98</v>
      </c>
      <c r="N1326">
        <v>2</v>
      </c>
      <c r="O1326" t="s">
        <v>3</v>
      </c>
    </row>
    <row r="1327" spans="1:15" hidden="1" x14ac:dyDescent="0.25">
      <c r="B1327">
        <v>33077</v>
      </c>
      <c r="C1327" t="s">
        <v>1323</v>
      </c>
      <c r="D1327">
        <v>-23.096699999999998</v>
      </c>
      <c r="E1327">
        <v>150.73419999999999</v>
      </c>
      <c r="F1327" t="s">
        <v>5</v>
      </c>
      <c r="G1327">
        <v>1967</v>
      </c>
      <c r="H1327" s="2" t="s">
        <v>2181</v>
      </c>
      <c r="I1327" t="s">
        <v>11</v>
      </c>
      <c r="J1327">
        <v>1987</v>
      </c>
      <c r="K1327" s="2" t="s">
        <v>2036</v>
      </c>
      <c r="L1327">
        <v>20.7</v>
      </c>
      <c r="M1327">
        <v>79</v>
      </c>
      <c r="N1327">
        <v>1.8</v>
      </c>
      <c r="O1327" t="s">
        <v>3</v>
      </c>
    </row>
    <row r="1328" spans="1:15" hidden="1" x14ac:dyDescent="0.25">
      <c r="B1328">
        <v>26089</v>
      </c>
      <c r="C1328" t="s">
        <v>1324</v>
      </c>
      <c r="D1328">
        <v>-36.595799999999997</v>
      </c>
      <c r="E1328">
        <v>140.4864</v>
      </c>
      <c r="F1328" t="s">
        <v>2</v>
      </c>
      <c r="G1328">
        <v>1977</v>
      </c>
      <c r="H1328" s="2" t="s">
        <v>2089</v>
      </c>
      <c r="I1328" t="s">
        <v>2</v>
      </c>
      <c r="J1328">
        <v>2000</v>
      </c>
      <c r="K1328" s="2" t="s">
        <v>2597</v>
      </c>
      <c r="L1328">
        <v>23</v>
      </c>
      <c r="M1328">
        <v>88</v>
      </c>
      <c r="N1328">
        <v>1.5</v>
      </c>
      <c r="O1328" t="s">
        <v>3</v>
      </c>
    </row>
    <row r="1329" spans="1:15" hidden="1" x14ac:dyDescent="0.25">
      <c r="B1329">
        <v>26100</v>
      </c>
      <c r="C1329" t="s">
        <v>1325</v>
      </c>
      <c r="D1329">
        <v>-36.6539</v>
      </c>
      <c r="E1329">
        <v>140.52119999999999</v>
      </c>
      <c r="F1329" t="s">
        <v>13</v>
      </c>
      <c r="G1329">
        <v>2000</v>
      </c>
      <c r="H1329" s="2" t="s">
        <v>2323</v>
      </c>
      <c r="I1329" t="s">
        <v>8</v>
      </c>
      <c r="J1329">
        <v>2012</v>
      </c>
      <c r="K1329" s="2" t="s">
        <v>2511</v>
      </c>
      <c r="L1329">
        <v>12.7</v>
      </c>
      <c r="M1329">
        <v>99</v>
      </c>
      <c r="N1329">
        <v>8</v>
      </c>
      <c r="O1329" t="s">
        <v>9</v>
      </c>
    </row>
    <row r="1330" spans="1:15" hidden="1" x14ac:dyDescent="0.25">
      <c r="B1330">
        <v>200820</v>
      </c>
      <c r="C1330" t="s">
        <v>1326</v>
      </c>
      <c r="D1330">
        <v>-3.2</v>
      </c>
      <c r="E1330">
        <v>152.6</v>
      </c>
      <c r="F1330" t="s">
        <v>13</v>
      </c>
      <c r="G1330">
        <v>1973</v>
      </c>
      <c r="H1330" s="2" t="s">
        <v>2413</v>
      </c>
      <c r="I1330" t="s">
        <v>1</v>
      </c>
      <c r="J1330">
        <v>1973</v>
      </c>
      <c r="K1330" s="2" t="s">
        <v>1942</v>
      </c>
      <c r="L1330">
        <v>0.4</v>
      </c>
      <c r="M1330">
        <v>93</v>
      </c>
      <c r="N1330">
        <v>1.9</v>
      </c>
      <c r="O1330" t="s">
        <v>3</v>
      </c>
    </row>
    <row r="1331" spans="1:15" hidden="1" x14ac:dyDescent="0.25">
      <c r="B1331">
        <v>93027</v>
      </c>
      <c r="C1331" t="s">
        <v>1327</v>
      </c>
      <c r="D1331">
        <v>-41.79</v>
      </c>
      <c r="E1331">
        <v>146.98859999999999</v>
      </c>
      <c r="F1331" t="s">
        <v>5</v>
      </c>
      <c r="G1331">
        <v>1965</v>
      </c>
      <c r="H1331" s="2" t="s">
        <v>1945</v>
      </c>
      <c r="I1331" t="s">
        <v>2</v>
      </c>
      <c r="J1331">
        <v>1993</v>
      </c>
      <c r="K1331" s="2" t="s">
        <v>2247</v>
      </c>
      <c r="L1331">
        <v>28.8</v>
      </c>
      <c r="M1331">
        <v>100</v>
      </c>
      <c r="N1331">
        <v>2</v>
      </c>
      <c r="O1331" t="s">
        <v>3</v>
      </c>
    </row>
    <row r="1332" spans="1:15" hidden="1" x14ac:dyDescent="0.25">
      <c r="A1332">
        <v>1</v>
      </c>
      <c r="B1332">
        <v>28004</v>
      </c>
      <c r="C1332" t="s">
        <v>1328</v>
      </c>
      <c r="D1332">
        <v>-16.000800000000002</v>
      </c>
      <c r="E1332">
        <v>144.07579999999999</v>
      </c>
      <c r="F1332" t="s">
        <v>8</v>
      </c>
      <c r="G1332">
        <v>1895</v>
      </c>
      <c r="H1332" s="2" t="s">
        <v>2419</v>
      </c>
      <c r="I1332" t="s">
        <v>8</v>
      </c>
      <c r="J1332">
        <v>2012</v>
      </c>
      <c r="K1332" s="2" t="s">
        <v>2511</v>
      </c>
      <c r="L1332">
        <v>64.099999999999994</v>
      </c>
      <c r="M1332">
        <v>53</v>
      </c>
      <c r="N1332">
        <v>3</v>
      </c>
      <c r="O1332" t="s">
        <v>9</v>
      </c>
    </row>
    <row r="1333" spans="1:15" hidden="1" x14ac:dyDescent="0.25">
      <c r="B1333">
        <v>15633</v>
      </c>
      <c r="C1333" t="s">
        <v>1329</v>
      </c>
      <c r="D1333">
        <v>-24.063600000000001</v>
      </c>
      <c r="E1333">
        <v>132.74440000000001</v>
      </c>
      <c r="F1333" t="s">
        <v>13</v>
      </c>
      <c r="G1333">
        <v>1981</v>
      </c>
      <c r="H1333" s="2" t="s">
        <v>2420</v>
      </c>
      <c r="I1333" t="s">
        <v>36</v>
      </c>
      <c r="J1333">
        <v>1990</v>
      </c>
      <c r="K1333" s="2" t="s">
        <v>2095</v>
      </c>
      <c r="L1333">
        <v>8.8000000000000007</v>
      </c>
      <c r="M1333">
        <v>90</v>
      </c>
      <c r="N1333">
        <v>2.2000000000000002</v>
      </c>
      <c r="O1333" t="s">
        <v>3</v>
      </c>
    </row>
    <row r="1334" spans="1:15" hidden="1" x14ac:dyDescent="0.25">
      <c r="B1334">
        <v>200102</v>
      </c>
      <c r="C1334" t="s">
        <v>1330</v>
      </c>
      <c r="D1334">
        <v>-10.75</v>
      </c>
      <c r="E1334">
        <v>151.73330000000001</v>
      </c>
      <c r="F1334" t="s">
        <v>7</v>
      </c>
      <c r="G1334">
        <v>1970</v>
      </c>
      <c r="H1334" s="2" t="s">
        <v>1943</v>
      </c>
      <c r="I1334" t="s">
        <v>1</v>
      </c>
      <c r="J1334">
        <v>1970</v>
      </c>
      <c r="K1334" s="2" t="s">
        <v>2079</v>
      </c>
      <c r="L1334">
        <v>0.5</v>
      </c>
      <c r="M1334">
        <v>53</v>
      </c>
      <c r="N1334">
        <v>1.9</v>
      </c>
      <c r="O1334" t="s">
        <v>3</v>
      </c>
    </row>
    <row r="1335" spans="1:15" hidden="1" x14ac:dyDescent="0.25">
      <c r="B1335">
        <v>5069</v>
      </c>
      <c r="C1335" t="s">
        <v>1331</v>
      </c>
      <c r="D1335">
        <v>-21.639199999999999</v>
      </c>
      <c r="E1335">
        <v>116.3308</v>
      </c>
      <c r="F1335" t="s">
        <v>23</v>
      </c>
      <c r="G1335">
        <v>1971</v>
      </c>
      <c r="H1335" s="2" t="s">
        <v>2099</v>
      </c>
      <c r="I1335" t="s">
        <v>1</v>
      </c>
      <c r="J1335">
        <v>2005</v>
      </c>
      <c r="K1335" s="2" t="s">
        <v>2543</v>
      </c>
      <c r="L1335">
        <v>33.200000000000003</v>
      </c>
      <c r="M1335">
        <v>78</v>
      </c>
      <c r="N1335">
        <v>1.9</v>
      </c>
      <c r="O1335" t="s">
        <v>3</v>
      </c>
    </row>
    <row r="1336" spans="1:15" hidden="1" x14ac:dyDescent="0.25">
      <c r="B1336">
        <v>15612</v>
      </c>
      <c r="C1336" t="s">
        <v>1332</v>
      </c>
      <c r="D1336">
        <v>-23.2044</v>
      </c>
      <c r="E1336">
        <v>131.91560000000001</v>
      </c>
      <c r="F1336" t="s">
        <v>2</v>
      </c>
      <c r="G1336">
        <v>2001</v>
      </c>
      <c r="H1336" s="2" t="s">
        <v>2069</v>
      </c>
      <c r="I1336" t="s">
        <v>23</v>
      </c>
      <c r="J1336">
        <v>2012</v>
      </c>
      <c r="K1336" s="2" t="s">
        <v>2572</v>
      </c>
      <c r="L1336">
        <v>11.1</v>
      </c>
      <c r="M1336">
        <v>87</v>
      </c>
      <c r="N1336">
        <v>2.6</v>
      </c>
      <c r="O1336" t="s">
        <v>3</v>
      </c>
    </row>
    <row r="1337" spans="1:15" hidden="1" x14ac:dyDescent="0.25">
      <c r="B1337">
        <v>7178</v>
      </c>
      <c r="C1337" t="s">
        <v>1333</v>
      </c>
      <c r="D1337">
        <v>-23.2028</v>
      </c>
      <c r="E1337">
        <v>117.6692</v>
      </c>
      <c r="F1337" t="s">
        <v>32</v>
      </c>
      <c r="G1337">
        <v>1980</v>
      </c>
      <c r="H1337" s="2" t="s">
        <v>2318</v>
      </c>
      <c r="I1337" t="s">
        <v>36</v>
      </c>
      <c r="J1337">
        <v>1997</v>
      </c>
      <c r="K1337" s="2" t="s">
        <v>1961</v>
      </c>
      <c r="L1337">
        <v>16.8</v>
      </c>
      <c r="M1337">
        <v>99</v>
      </c>
      <c r="N1337">
        <v>2</v>
      </c>
      <c r="O1337" t="s">
        <v>3</v>
      </c>
    </row>
    <row r="1338" spans="1:15" hidden="1" x14ac:dyDescent="0.25">
      <c r="B1338">
        <v>7185</v>
      </c>
      <c r="C1338" t="s">
        <v>1334</v>
      </c>
      <c r="D1338">
        <v>-23.172499999999999</v>
      </c>
      <c r="E1338">
        <v>117.74939999999999</v>
      </c>
      <c r="F1338" t="s">
        <v>36</v>
      </c>
      <c r="G1338">
        <v>1996</v>
      </c>
      <c r="H1338" s="2" t="s">
        <v>2421</v>
      </c>
      <c r="I1338" t="s">
        <v>8</v>
      </c>
      <c r="J1338">
        <v>2012</v>
      </c>
      <c r="K1338" s="2" t="s">
        <v>2511</v>
      </c>
      <c r="L1338">
        <v>16.8</v>
      </c>
      <c r="M1338">
        <v>98</v>
      </c>
      <c r="N1338">
        <v>7.8</v>
      </c>
      <c r="O1338" t="s">
        <v>9</v>
      </c>
    </row>
    <row r="1339" spans="1:15" hidden="1" x14ac:dyDescent="0.25">
      <c r="B1339">
        <v>31076</v>
      </c>
      <c r="C1339" t="s">
        <v>1335</v>
      </c>
      <c r="D1339">
        <v>-17.146699999999999</v>
      </c>
      <c r="E1339">
        <v>145.24</v>
      </c>
      <c r="F1339" t="s">
        <v>5</v>
      </c>
      <c r="G1339">
        <v>1965</v>
      </c>
      <c r="H1339" s="2" t="s">
        <v>1945</v>
      </c>
      <c r="I1339" t="s">
        <v>32</v>
      </c>
      <c r="J1339">
        <v>1976</v>
      </c>
      <c r="K1339" s="2" t="s">
        <v>2425</v>
      </c>
      <c r="L1339">
        <v>11.5</v>
      </c>
      <c r="M1339">
        <v>81</v>
      </c>
      <c r="N1339">
        <v>1.6</v>
      </c>
      <c r="O1339" t="s">
        <v>3</v>
      </c>
    </row>
    <row r="1340" spans="1:15" x14ac:dyDescent="0.25">
      <c r="B1340">
        <v>23013</v>
      </c>
      <c r="C1340" t="s">
        <v>1336</v>
      </c>
      <c r="D1340">
        <v>-34.797699999999999</v>
      </c>
      <c r="E1340">
        <v>138.62809999999999</v>
      </c>
      <c r="F1340" t="s">
        <v>30</v>
      </c>
      <c r="G1340">
        <v>1939</v>
      </c>
      <c r="H1340" s="2" t="s">
        <v>1967</v>
      </c>
      <c r="I1340" t="s">
        <v>8</v>
      </c>
      <c r="J1340">
        <v>2012</v>
      </c>
      <c r="K1340" s="2" t="s">
        <v>2511</v>
      </c>
      <c r="L1340">
        <v>56</v>
      </c>
      <c r="M1340">
        <v>75</v>
      </c>
      <c r="N1340">
        <v>5</v>
      </c>
      <c r="O1340" t="s">
        <v>9</v>
      </c>
    </row>
    <row r="1341" spans="1:15" hidden="1" x14ac:dyDescent="0.25">
      <c r="B1341">
        <v>23875</v>
      </c>
      <c r="C1341" t="s">
        <v>1337</v>
      </c>
      <c r="D1341">
        <v>-35.569499999999998</v>
      </c>
      <c r="E1341">
        <v>138.28639999999999</v>
      </c>
      <c r="F1341" t="s">
        <v>32</v>
      </c>
      <c r="G1341">
        <v>1994</v>
      </c>
      <c r="H1341" s="2" t="s">
        <v>1965</v>
      </c>
      <c r="I1341" t="s">
        <v>8</v>
      </c>
      <c r="J1341">
        <v>2012</v>
      </c>
      <c r="K1341" s="2" t="s">
        <v>2511</v>
      </c>
      <c r="L1341">
        <v>18.600000000000001</v>
      </c>
      <c r="M1341">
        <v>98</v>
      </c>
      <c r="N1341">
        <v>7.9</v>
      </c>
      <c r="O1341" t="s">
        <v>9</v>
      </c>
    </row>
    <row r="1342" spans="1:15" hidden="1" x14ac:dyDescent="0.25">
      <c r="B1342">
        <v>4028</v>
      </c>
      <c r="C1342" t="s">
        <v>1338</v>
      </c>
      <c r="D1342">
        <v>-20.107800000000001</v>
      </c>
      <c r="E1342">
        <v>119.58110000000001</v>
      </c>
      <c r="F1342" t="s">
        <v>23</v>
      </c>
      <c r="G1342">
        <v>1993</v>
      </c>
      <c r="H1342" s="2" t="s">
        <v>2386</v>
      </c>
      <c r="I1342" t="s">
        <v>8</v>
      </c>
      <c r="J1342">
        <v>2012</v>
      </c>
      <c r="K1342" s="2" t="s">
        <v>2511</v>
      </c>
      <c r="L1342">
        <v>19.2</v>
      </c>
      <c r="M1342">
        <v>96</v>
      </c>
      <c r="N1342">
        <v>3.6</v>
      </c>
      <c r="O1342" t="s">
        <v>3</v>
      </c>
    </row>
    <row r="1343" spans="1:15" hidden="1" x14ac:dyDescent="0.25">
      <c r="B1343">
        <v>65068</v>
      </c>
      <c r="C1343" t="s">
        <v>1339</v>
      </c>
      <c r="D1343">
        <v>-33.128100000000003</v>
      </c>
      <c r="E1343">
        <v>148.24279999999999</v>
      </c>
      <c r="F1343" t="s">
        <v>5</v>
      </c>
      <c r="G1343">
        <v>1965</v>
      </c>
      <c r="H1343" s="2" t="s">
        <v>1945</v>
      </c>
      <c r="I1343" t="s">
        <v>8</v>
      </c>
      <c r="J1343">
        <v>2012</v>
      </c>
      <c r="K1343" s="2" t="s">
        <v>2511</v>
      </c>
      <c r="L1343">
        <v>28.1</v>
      </c>
      <c r="M1343">
        <v>54</v>
      </c>
      <c r="N1343">
        <v>5</v>
      </c>
      <c r="O1343" t="s">
        <v>9</v>
      </c>
    </row>
    <row r="1344" spans="1:15" x14ac:dyDescent="0.25">
      <c r="B1344">
        <v>65026</v>
      </c>
      <c r="C1344" t="s">
        <v>1340</v>
      </c>
      <c r="D1344">
        <v>-33.1419</v>
      </c>
      <c r="E1344">
        <v>148.16390000000001</v>
      </c>
      <c r="F1344" t="s">
        <v>5</v>
      </c>
      <c r="G1344">
        <v>1957</v>
      </c>
      <c r="H1344" s="2" t="s">
        <v>1939</v>
      </c>
      <c r="I1344" t="s">
        <v>16</v>
      </c>
      <c r="J1344">
        <v>2012</v>
      </c>
      <c r="K1344" s="2" t="s">
        <v>2402</v>
      </c>
      <c r="L1344">
        <v>55.6</v>
      </c>
      <c r="M1344">
        <v>99</v>
      </c>
      <c r="N1344">
        <v>3.4</v>
      </c>
      <c r="O1344" t="s">
        <v>3</v>
      </c>
    </row>
    <row r="1345" spans="2:15" hidden="1" x14ac:dyDescent="0.25">
      <c r="B1345">
        <v>22816</v>
      </c>
      <c r="C1345" t="s">
        <v>1341</v>
      </c>
      <c r="D1345">
        <v>-35.773400000000002</v>
      </c>
      <c r="E1345">
        <v>137.03299999999999</v>
      </c>
      <c r="F1345" t="s">
        <v>5</v>
      </c>
      <c r="G1345">
        <v>1992</v>
      </c>
      <c r="H1345" s="2" t="s">
        <v>2168</v>
      </c>
      <c r="I1345" t="s">
        <v>1</v>
      </c>
      <c r="J1345">
        <v>2001</v>
      </c>
      <c r="K1345" s="2" t="s">
        <v>2267</v>
      </c>
      <c r="L1345">
        <v>5</v>
      </c>
      <c r="M1345">
        <v>45</v>
      </c>
      <c r="N1345">
        <v>2.8</v>
      </c>
      <c r="O1345" t="s">
        <v>3</v>
      </c>
    </row>
    <row r="1346" spans="2:15" hidden="1" x14ac:dyDescent="0.25">
      <c r="B1346">
        <v>22843</v>
      </c>
      <c r="C1346" t="s">
        <v>1342</v>
      </c>
      <c r="D1346">
        <v>-35.791699999999999</v>
      </c>
      <c r="E1346">
        <v>137.24870000000001</v>
      </c>
      <c r="F1346" t="s">
        <v>1</v>
      </c>
      <c r="G1346">
        <v>2011</v>
      </c>
      <c r="H1346" s="2" t="s">
        <v>2422</v>
      </c>
      <c r="I1346" t="s">
        <v>8</v>
      </c>
      <c r="J1346">
        <v>2012</v>
      </c>
      <c r="K1346" s="2" t="s">
        <v>2511</v>
      </c>
      <c r="L1346">
        <v>1.3</v>
      </c>
      <c r="M1346">
        <v>93</v>
      </c>
      <c r="N1346">
        <v>7.9</v>
      </c>
      <c r="O1346" t="s">
        <v>9</v>
      </c>
    </row>
    <row r="1347" spans="2:15" hidden="1" x14ac:dyDescent="0.25">
      <c r="B1347">
        <v>22814</v>
      </c>
      <c r="C1347" t="s">
        <v>1343</v>
      </c>
      <c r="D1347">
        <v>-35.799999999999997</v>
      </c>
      <c r="E1347">
        <v>137.33330000000001</v>
      </c>
      <c r="F1347" t="s">
        <v>5</v>
      </c>
      <c r="G1347">
        <v>1962</v>
      </c>
      <c r="H1347" s="2" t="s">
        <v>1933</v>
      </c>
      <c r="I1347" t="s">
        <v>23</v>
      </c>
      <c r="J1347">
        <v>1984</v>
      </c>
      <c r="K1347" s="2" t="s">
        <v>2598</v>
      </c>
      <c r="L1347">
        <v>22.9</v>
      </c>
      <c r="M1347">
        <v>98</v>
      </c>
      <c r="N1347">
        <v>2</v>
      </c>
      <c r="O1347" t="s">
        <v>3</v>
      </c>
    </row>
    <row r="1348" spans="2:15" x14ac:dyDescent="0.25">
      <c r="B1348">
        <v>66124</v>
      </c>
      <c r="C1348" t="s">
        <v>1344</v>
      </c>
      <c r="D1348">
        <v>-33.791699999999999</v>
      </c>
      <c r="E1348">
        <v>151.0181</v>
      </c>
      <c r="F1348" t="s">
        <v>32</v>
      </c>
      <c r="G1348">
        <v>1967</v>
      </c>
      <c r="H1348" s="2" t="s">
        <v>2216</v>
      </c>
      <c r="I1348" t="s">
        <v>8</v>
      </c>
      <c r="J1348">
        <v>2012</v>
      </c>
      <c r="K1348" s="2" t="s">
        <v>2511</v>
      </c>
      <c r="L1348">
        <v>45.5</v>
      </c>
      <c r="M1348">
        <v>98</v>
      </c>
      <c r="N1348">
        <v>2</v>
      </c>
      <c r="O1348" t="s">
        <v>3</v>
      </c>
    </row>
    <row r="1349" spans="2:15" x14ac:dyDescent="0.25">
      <c r="B1349">
        <v>61250</v>
      </c>
      <c r="C1349" t="s">
        <v>1345</v>
      </c>
      <c r="D1349">
        <v>-32.629600000000003</v>
      </c>
      <c r="E1349">
        <v>151.59190000000001</v>
      </c>
      <c r="F1349" t="s">
        <v>23</v>
      </c>
      <c r="G1349">
        <v>1967</v>
      </c>
      <c r="H1349" s="2" t="s">
        <v>1996</v>
      </c>
      <c r="I1349" t="s">
        <v>8</v>
      </c>
      <c r="J1349">
        <v>2012</v>
      </c>
      <c r="K1349" s="2" t="s">
        <v>2511</v>
      </c>
      <c r="L1349">
        <v>42.8</v>
      </c>
      <c r="M1349">
        <v>94</v>
      </c>
      <c r="N1349">
        <v>3.4</v>
      </c>
      <c r="O1349" t="s">
        <v>9</v>
      </c>
    </row>
    <row r="1350" spans="2:15" x14ac:dyDescent="0.25">
      <c r="B1350">
        <v>7139</v>
      </c>
      <c r="C1350" t="s">
        <v>1346</v>
      </c>
      <c r="D1350">
        <v>-29.270800000000001</v>
      </c>
      <c r="E1350">
        <v>117.6836</v>
      </c>
      <c r="F1350" t="s">
        <v>32</v>
      </c>
      <c r="G1350">
        <v>1975</v>
      </c>
      <c r="H1350" s="2" t="s">
        <v>2423</v>
      </c>
      <c r="I1350" t="s">
        <v>23</v>
      </c>
      <c r="J1350">
        <v>2012</v>
      </c>
      <c r="K1350" s="2" t="s">
        <v>2572</v>
      </c>
      <c r="L1350">
        <v>33.1</v>
      </c>
      <c r="M1350">
        <v>80</v>
      </c>
      <c r="N1350">
        <v>4.4000000000000004</v>
      </c>
      <c r="O1350" t="s">
        <v>3</v>
      </c>
    </row>
    <row r="1351" spans="2:15" x14ac:dyDescent="0.25">
      <c r="B1351">
        <v>50031</v>
      </c>
      <c r="C1351" t="s">
        <v>1347</v>
      </c>
      <c r="D1351">
        <v>-32.723500000000001</v>
      </c>
      <c r="E1351">
        <v>148.1902</v>
      </c>
      <c r="F1351" t="s">
        <v>16</v>
      </c>
      <c r="G1351">
        <v>1965</v>
      </c>
      <c r="H1351" s="2" t="s">
        <v>2249</v>
      </c>
      <c r="I1351" t="s">
        <v>8</v>
      </c>
      <c r="J1351">
        <v>2012</v>
      </c>
      <c r="K1351" s="2" t="s">
        <v>2511</v>
      </c>
      <c r="L1351">
        <v>47.3</v>
      </c>
      <c r="M1351">
        <v>98</v>
      </c>
      <c r="N1351">
        <v>2</v>
      </c>
      <c r="O1351" t="s">
        <v>3</v>
      </c>
    </row>
    <row r="1352" spans="2:15" x14ac:dyDescent="0.25">
      <c r="B1352">
        <v>9053</v>
      </c>
      <c r="C1352" t="s">
        <v>1348</v>
      </c>
      <c r="D1352">
        <v>-31.666899999999998</v>
      </c>
      <c r="E1352">
        <v>116.0189</v>
      </c>
      <c r="F1352" t="s">
        <v>23</v>
      </c>
      <c r="G1352">
        <v>1940</v>
      </c>
      <c r="H1352" s="2" t="s">
        <v>2153</v>
      </c>
      <c r="I1352" t="s">
        <v>8</v>
      </c>
      <c r="J1352">
        <v>2012</v>
      </c>
      <c r="K1352" s="2" t="s">
        <v>2511</v>
      </c>
      <c r="L1352">
        <v>55.2</v>
      </c>
      <c r="M1352">
        <v>60</v>
      </c>
      <c r="N1352">
        <v>4.3</v>
      </c>
      <c r="O1352" t="s">
        <v>9</v>
      </c>
    </row>
    <row r="1353" spans="2:15" x14ac:dyDescent="0.25">
      <c r="B1353">
        <v>61351</v>
      </c>
      <c r="C1353" t="s">
        <v>1349</v>
      </c>
      <c r="D1353">
        <v>-33.310200000000002</v>
      </c>
      <c r="E1353">
        <v>151.24430000000001</v>
      </c>
      <c r="F1353" t="s">
        <v>2</v>
      </c>
      <c r="G1353">
        <v>1981</v>
      </c>
      <c r="H1353" s="2" t="s">
        <v>2407</v>
      </c>
      <c r="I1353" t="s">
        <v>11</v>
      </c>
      <c r="J1353">
        <v>2012</v>
      </c>
      <c r="K1353" s="2" t="s">
        <v>2179</v>
      </c>
      <c r="L1353">
        <v>30.9</v>
      </c>
      <c r="M1353">
        <v>92</v>
      </c>
      <c r="N1353">
        <v>1.9</v>
      </c>
      <c r="O1353" t="s">
        <v>3</v>
      </c>
    </row>
    <row r="1354" spans="2:15" hidden="1" x14ac:dyDescent="0.25">
      <c r="B1354">
        <v>200105</v>
      </c>
      <c r="C1354" t="s">
        <v>1350</v>
      </c>
      <c r="D1354">
        <v>-1.1167</v>
      </c>
      <c r="E1354">
        <v>144.4</v>
      </c>
      <c r="F1354" t="s">
        <v>5</v>
      </c>
      <c r="G1354">
        <v>1967</v>
      </c>
      <c r="H1354" s="2" t="s">
        <v>2181</v>
      </c>
      <c r="I1354" t="s">
        <v>13</v>
      </c>
      <c r="J1354">
        <v>1967</v>
      </c>
      <c r="K1354" s="2" t="s">
        <v>2111</v>
      </c>
      <c r="L1354">
        <v>0.4</v>
      </c>
      <c r="M1354">
        <v>89</v>
      </c>
      <c r="N1354">
        <v>2</v>
      </c>
      <c r="O1354" t="s">
        <v>3</v>
      </c>
    </row>
    <row r="1355" spans="2:15" x14ac:dyDescent="0.25">
      <c r="B1355">
        <v>9592</v>
      </c>
      <c r="C1355" t="s">
        <v>1351</v>
      </c>
      <c r="D1355">
        <v>-34.447800000000001</v>
      </c>
      <c r="E1355">
        <v>116.0433</v>
      </c>
      <c r="F1355" t="s">
        <v>5</v>
      </c>
      <c r="G1355">
        <v>1957</v>
      </c>
      <c r="H1355" s="2" t="s">
        <v>1939</v>
      </c>
      <c r="I1355" t="s">
        <v>8</v>
      </c>
      <c r="J1355">
        <v>2012</v>
      </c>
      <c r="K1355" s="2" t="s">
        <v>2511</v>
      </c>
      <c r="L1355">
        <v>56</v>
      </c>
      <c r="M1355">
        <v>95</v>
      </c>
      <c r="N1355">
        <v>1.9</v>
      </c>
      <c r="O1355" t="s">
        <v>3</v>
      </c>
    </row>
    <row r="1356" spans="2:15" hidden="1" x14ac:dyDescent="0.25">
      <c r="B1356">
        <v>23015</v>
      </c>
      <c r="C1356" t="s">
        <v>1352</v>
      </c>
      <c r="D1356">
        <v>-34.7333</v>
      </c>
      <c r="E1356">
        <v>138.65</v>
      </c>
      <c r="F1356" t="s">
        <v>7</v>
      </c>
      <c r="G1356">
        <v>1957</v>
      </c>
      <c r="H1356" s="2" t="s">
        <v>2182</v>
      </c>
      <c r="I1356" t="s">
        <v>30</v>
      </c>
      <c r="J1356">
        <v>1979</v>
      </c>
      <c r="K1356" s="2" t="s">
        <v>2009</v>
      </c>
      <c r="L1356">
        <v>22.3</v>
      </c>
      <c r="M1356">
        <v>97</v>
      </c>
      <c r="N1356">
        <v>2</v>
      </c>
      <c r="O1356" t="s">
        <v>3</v>
      </c>
    </row>
    <row r="1357" spans="2:15" hidden="1" x14ac:dyDescent="0.25">
      <c r="B1357">
        <v>26036</v>
      </c>
      <c r="C1357" t="s">
        <v>1353</v>
      </c>
      <c r="D1357">
        <v>-37.488599999999998</v>
      </c>
      <c r="E1357">
        <v>140.82689999999999</v>
      </c>
      <c r="F1357" t="s">
        <v>5</v>
      </c>
      <c r="G1357">
        <v>1971</v>
      </c>
      <c r="H1357" s="2" t="s">
        <v>2376</v>
      </c>
      <c r="I1357" t="s">
        <v>32</v>
      </c>
      <c r="J1357">
        <v>1994</v>
      </c>
      <c r="K1357" s="2" t="s">
        <v>1965</v>
      </c>
      <c r="L1357">
        <v>21.3</v>
      </c>
      <c r="M1357">
        <v>73</v>
      </c>
      <c r="N1357">
        <v>1.9</v>
      </c>
      <c r="O1357" t="s">
        <v>3</v>
      </c>
    </row>
    <row r="1358" spans="2:15" hidden="1" x14ac:dyDescent="0.25">
      <c r="B1358">
        <v>67113</v>
      </c>
      <c r="C1358" t="s">
        <v>1354</v>
      </c>
      <c r="D1358">
        <v>-33.719499999999996</v>
      </c>
      <c r="E1358">
        <v>150.67830000000001</v>
      </c>
      <c r="F1358" t="s">
        <v>1</v>
      </c>
      <c r="G1358">
        <v>1995</v>
      </c>
      <c r="H1358" s="2" t="s">
        <v>2356</v>
      </c>
      <c r="I1358" t="s">
        <v>8</v>
      </c>
      <c r="J1358">
        <v>2012</v>
      </c>
      <c r="K1358" s="2" t="s">
        <v>2511</v>
      </c>
      <c r="L1358">
        <v>17.3</v>
      </c>
      <c r="M1358">
        <v>98</v>
      </c>
      <c r="N1358">
        <v>7.7</v>
      </c>
      <c r="O1358" t="s">
        <v>9</v>
      </c>
    </row>
    <row r="1359" spans="2:15" hidden="1" x14ac:dyDescent="0.25">
      <c r="B1359">
        <v>8249</v>
      </c>
      <c r="C1359" t="s">
        <v>1355</v>
      </c>
      <c r="D1359">
        <v>-29.45</v>
      </c>
      <c r="E1359">
        <v>116.2667</v>
      </c>
      <c r="F1359" t="s">
        <v>13</v>
      </c>
      <c r="G1359">
        <v>1970</v>
      </c>
      <c r="H1359" s="2" t="s">
        <v>1976</v>
      </c>
      <c r="I1359" t="s">
        <v>8</v>
      </c>
      <c r="J1359">
        <v>1975</v>
      </c>
      <c r="K1359" s="2" t="s">
        <v>2228</v>
      </c>
      <c r="L1359">
        <v>5.2</v>
      </c>
      <c r="M1359">
        <v>88</v>
      </c>
      <c r="N1359">
        <v>2</v>
      </c>
      <c r="O1359" t="s">
        <v>3</v>
      </c>
    </row>
    <row r="1360" spans="2:15" hidden="1" x14ac:dyDescent="0.25">
      <c r="B1360">
        <v>71075</v>
      </c>
      <c r="C1360" t="s">
        <v>1356</v>
      </c>
      <c r="D1360">
        <v>-36.4069</v>
      </c>
      <c r="E1360">
        <v>148.40549999999999</v>
      </c>
      <c r="F1360" t="s">
        <v>13</v>
      </c>
      <c r="G1360">
        <v>2010</v>
      </c>
      <c r="H1360" s="2" t="s">
        <v>2424</v>
      </c>
      <c r="I1360" t="s">
        <v>8</v>
      </c>
      <c r="J1360">
        <v>2012</v>
      </c>
      <c r="K1360" s="2" t="s">
        <v>2511</v>
      </c>
      <c r="L1360">
        <v>2.7</v>
      </c>
      <c r="M1360">
        <v>95</v>
      </c>
      <c r="N1360">
        <v>7.9</v>
      </c>
      <c r="O1360" t="s">
        <v>9</v>
      </c>
    </row>
    <row r="1361" spans="1:15" hidden="1" x14ac:dyDescent="0.25">
      <c r="B1361">
        <v>71072</v>
      </c>
      <c r="C1361" t="s">
        <v>1357</v>
      </c>
      <c r="D1361">
        <v>-36.403300000000002</v>
      </c>
      <c r="E1361">
        <v>148.41040000000001</v>
      </c>
      <c r="F1361" t="s">
        <v>32</v>
      </c>
      <c r="G1361">
        <v>1976</v>
      </c>
      <c r="H1361" s="2" t="s">
        <v>2425</v>
      </c>
      <c r="I1361" t="s">
        <v>16</v>
      </c>
      <c r="J1361">
        <v>2010</v>
      </c>
      <c r="K1361" s="2" t="s">
        <v>2451</v>
      </c>
      <c r="L1361">
        <v>34.200000000000003</v>
      </c>
      <c r="M1361">
        <v>80</v>
      </c>
      <c r="N1361">
        <v>1.9</v>
      </c>
      <c r="O1361" t="s">
        <v>3</v>
      </c>
    </row>
    <row r="1362" spans="1:15" hidden="1" x14ac:dyDescent="0.25">
      <c r="A1362">
        <v>1</v>
      </c>
      <c r="B1362">
        <v>9021</v>
      </c>
      <c r="C1362" t="s">
        <v>1358</v>
      </c>
      <c r="D1362">
        <v>-31.927499999999998</v>
      </c>
      <c r="E1362">
        <v>115.9764</v>
      </c>
      <c r="F1362" t="s">
        <v>13</v>
      </c>
      <c r="G1362">
        <v>1944</v>
      </c>
      <c r="H1362" s="2" t="s">
        <v>2426</v>
      </c>
      <c r="I1362" t="s">
        <v>8</v>
      </c>
      <c r="J1362">
        <v>2012</v>
      </c>
      <c r="K1362" s="2" t="s">
        <v>2511</v>
      </c>
      <c r="L1362">
        <v>68.7</v>
      </c>
      <c r="M1362">
        <v>100</v>
      </c>
      <c r="N1362">
        <v>7.7</v>
      </c>
      <c r="O1362" t="s">
        <v>9</v>
      </c>
    </row>
    <row r="1363" spans="1:15" hidden="1" x14ac:dyDescent="0.25">
      <c r="B1363">
        <v>9250</v>
      </c>
      <c r="C1363" t="s">
        <v>1359</v>
      </c>
      <c r="D1363">
        <v>-31.935600000000001</v>
      </c>
      <c r="E1363">
        <v>115.9639</v>
      </c>
      <c r="F1363" t="s">
        <v>23</v>
      </c>
      <c r="G1363">
        <v>1997</v>
      </c>
      <c r="H1363" s="2" t="s">
        <v>2131</v>
      </c>
      <c r="I1363" t="s">
        <v>5</v>
      </c>
      <c r="J1363">
        <v>2001</v>
      </c>
      <c r="K1363" s="2" t="s">
        <v>2315</v>
      </c>
      <c r="L1363">
        <v>3.3</v>
      </c>
      <c r="M1363">
        <v>92</v>
      </c>
      <c r="N1363">
        <v>7.7</v>
      </c>
      <c r="O1363" t="s">
        <v>9</v>
      </c>
    </row>
    <row r="1364" spans="1:15" hidden="1" x14ac:dyDescent="0.25">
      <c r="B1364">
        <v>9225</v>
      </c>
      <c r="C1364" t="s">
        <v>1360</v>
      </c>
      <c r="D1364">
        <v>-31.9192</v>
      </c>
      <c r="E1364">
        <v>115.8728</v>
      </c>
      <c r="F1364" t="s">
        <v>5</v>
      </c>
      <c r="G1364">
        <v>1994</v>
      </c>
      <c r="H1364" s="2" t="s">
        <v>2023</v>
      </c>
      <c r="I1364" t="s">
        <v>8</v>
      </c>
      <c r="J1364">
        <v>2012</v>
      </c>
      <c r="K1364" s="2" t="s">
        <v>2511</v>
      </c>
      <c r="L1364">
        <v>19</v>
      </c>
      <c r="M1364">
        <v>99</v>
      </c>
      <c r="N1364">
        <v>8</v>
      </c>
      <c r="O1364" t="s">
        <v>9</v>
      </c>
    </row>
    <row r="1365" spans="1:15" hidden="1" x14ac:dyDescent="0.25">
      <c r="B1365">
        <v>9034</v>
      </c>
      <c r="C1365" t="s">
        <v>1361</v>
      </c>
      <c r="D1365">
        <v>-31.9556</v>
      </c>
      <c r="E1365">
        <v>115.86969999999999</v>
      </c>
      <c r="F1365" t="s">
        <v>5</v>
      </c>
      <c r="G1365">
        <v>1942</v>
      </c>
      <c r="H1365" s="2" t="s">
        <v>2362</v>
      </c>
      <c r="I1365" t="s">
        <v>30</v>
      </c>
      <c r="J1365">
        <v>1992</v>
      </c>
      <c r="K1365" s="2" t="s">
        <v>2091</v>
      </c>
      <c r="L1365">
        <v>50.3</v>
      </c>
      <c r="M1365">
        <v>100</v>
      </c>
      <c r="N1365">
        <v>7.3</v>
      </c>
      <c r="O1365" t="s">
        <v>3</v>
      </c>
    </row>
    <row r="1366" spans="1:15" hidden="1" x14ac:dyDescent="0.25">
      <c r="B1366">
        <v>9159</v>
      </c>
      <c r="C1366" t="s">
        <v>1362</v>
      </c>
      <c r="D1366">
        <v>-31.95</v>
      </c>
      <c r="E1366">
        <v>115.85</v>
      </c>
      <c r="F1366" t="s">
        <v>30</v>
      </c>
      <c r="G1366">
        <v>1971</v>
      </c>
      <c r="H1366" s="2" t="s">
        <v>2327</v>
      </c>
      <c r="I1366" t="s">
        <v>8</v>
      </c>
      <c r="J1366">
        <v>1973</v>
      </c>
      <c r="K1366" s="2" t="s">
        <v>2462</v>
      </c>
      <c r="L1366">
        <v>2.8</v>
      </c>
      <c r="M1366">
        <v>94</v>
      </c>
      <c r="N1366">
        <v>1.9</v>
      </c>
      <c r="O1366" t="s">
        <v>3</v>
      </c>
    </row>
    <row r="1367" spans="1:15" hidden="1" x14ac:dyDescent="0.25">
      <c r="B1367">
        <v>300044</v>
      </c>
      <c r="C1367" t="s">
        <v>1363</v>
      </c>
      <c r="D1367">
        <v>-66.597200000000001</v>
      </c>
      <c r="E1367">
        <v>111.1914</v>
      </c>
      <c r="F1367" t="s">
        <v>32</v>
      </c>
      <c r="G1367">
        <v>2002</v>
      </c>
      <c r="H1367" s="2" t="s">
        <v>2101</v>
      </c>
      <c r="I1367" t="s">
        <v>7</v>
      </c>
      <c r="J1367">
        <v>2003</v>
      </c>
      <c r="K1367" s="2" t="s">
        <v>2502</v>
      </c>
      <c r="L1367">
        <v>0.8</v>
      </c>
      <c r="M1367">
        <v>89</v>
      </c>
      <c r="N1367">
        <v>15.9</v>
      </c>
      <c r="O1367" t="s">
        <v>9</v>
      </c>
    </row>
    <row r="1368" spans="1:15" x14ac:dyDescent="0.25">
      <c r="B1368">
        <v>86354</v>
      </c>
      <c r="C1368" t="s">
        <v>1364</v>
      </c>
      <c r="D1368">
        <v>-38.505800000000001</v>
      </c>
      <c r="E1368">
        <v>145.15029999999999</v>
      </c>
      <c r="F1368" t="s">
        <v>36</v>
      </c>
      <c r="G1368">
        <v>1981</v>
      </c>
      <c r="H1368" s="2" t="s">
        <v>2427</v>
      </c>
      <c r="I1368" t="s">
        <v>8</v>
      </c>
      <c r="J1368">
        <v>2012</v>
      </c>
      <c r="K1368" s="2" t="s">
        <v>2511</v>
      </c>
      <c r="L1368">
        <v>30.5</v>
      </c>
      <c r="M1368">
        <v>67</v>
      </c>
      <c r="N1368">
        <v>1.8</v>
      </c>
      <c r="O1368" t="s">
        <v>3</v>
      </c>
    </row>
    <row r="1369" spans="1:15" hidden="1" x14ac:dyDescent="0.25">
      <c r="B1369">
        <v>23883</v>
      </c>
      <c r="C1369" t="s">
        <v>1365</v>
      </c>
      <c r="D1369">
        <v>-34.9833</v>
      </c>
      <c r="E1369">
        <v>138.73169999999999</v>
      </c>
      <c r="F1369" t="s">
        <v>2</v>
      </c>
      <c r="G1369">
        <v>1994</v>
      </c>
      <c r="H1369" s="2" t="s">
        <v>1973</v>
      </c>
      <c r="I1369" t="s">
        <v>8</v>
      </c>
      <c r="J1369">
        <v>1995</v>
      </c>
      <c r="K1369" s="2" t="s">
        <v>2086</v>
      </c>
      <c r="L1369">
        <v>1.3</v>
      </c>
      <c r="M1369">
        <v>54</v>
      </c>
      <c r="N1369">
        <v>1.8</v>
      </c>
      <c r="O1369" t="s">
        <v>3</v>
      </c>
    </row>
    <row r="1370" spans="1:15" hidden="1" x14ac:dyDescent="0.25">
      <c r="B1370">
        <v>14087</v>
      </c>
      <c r="C1370" t="s">
        <v>1366</v>
      </c>
      <c r="D1370">
        <v>-11.7653</v>
      </c>
      <c r="E1370">
        <v>130.88810000000001</v>
      </c>
      <c r="F1370" t="s">
        <v>8</v>
      </c>
      <c r="G1370">
        <v>1977</v>
      </c>
      <c r="H1370" s="2" t="s">
        <v>1968</v>
      </c>
      <c r="I1370" t="s">
        <v>7</v>
      </c>
      <c r="J1370">
        <v>1987</v>
      </c>
      <c r="K1370" s="2" t="s">
        <v>2525</v>
      </c>
      <c r="L1370">
        <v>8.9</v>
      </c>
      <c r="M1370">
        <v>63</v>
      </c>
      <c r="N1370">
        <v>1.4</v>
      </c>
      <c r="O1370" t="s">
        <v>3</v>
      </c>
    </row>
    <row r="1371" spans="1:15" hidden="1" x14ac:dyDescent="0.25">
      <c r="B1371">
        <v>68052</v>
      </c>
      <c r="C1371" t="s">
        <v>1367</v>
      </c>
      <c r="D1371">
        <v>-34.168500000000002</v>
      </c>
      <c r="E1371">
        <v>150.61449999999999</v>
      </c>
      <c r="F1371" t="s">
        <v>8</v>
      </c>
      <c r="G1371">
        <v>1965</v>
      </c>
      <c r="H1371" s="2" t="s">
        <v>2038</v>
      </c>
      <c r="I1371" t="s">
        <v>8</v>
      </c>
      <c r="J1371">
        <v>1975</v>
      </c>
      <c r="K1371" s="2" t="s">
        <v>2228</v>
      </c>
      <c r="L1371">
        <v>10</v>
      </c>
      <c r="M1371">
        <v>94</v>
      </c>
      <c r="N1371">
        <v>1.9</v>
      </c>
      <c r="O1371" t="s">
        <v>3</v>
      </c>
    </row>
    <row r="1372" spans="1:15" x14ac:dyDescent="0.25">
      <c r="B1372">
        <v>54104</v>
      </c>
      <c r="C1372" t="s">
        <v>1368</v>
      </c>
      <c r="D1372">
        <v>-29.389900000000001</v>
      </c>
      <c r="E1372">
        <v>151.2448</v>
      </c>
      <c r="F1372" t="s">
        <v>11</v>
      </c>
      <c r="G1372">
        <v>1971</v>
      </c>
      <c r="H1372" s="2" t="s">
        <v>2018</v>
      </c>
      <c r="I1372" t="s">
        <v>8</v>
      </c>
      <c r="J1372">
        <v>2012</v>
      </c>
      <c r="K1372" s="2" t="s">
        <v>2511</v>
      </c>
      <c r="L1372">
        <v>41.4</v>
      </c>
      <c r="M1372">
        <v>97</v>
      </c>
      <c r="N1372">
        <v>1</v>
      </c>
      <c r="O1372" t="s">
        <v>3</v>
      </c>
    </row>
    <row r="1373" spans="1:15" hidden="1" x14ac:dyDescent="0.25">
      <c r="B1373">
        <v>14933</v>
      </c>
      <c r="C1373" t="s">
        <v>1369</v>
      </c>
      <c r="D1373">
        <v>-13.8241</v>
      </c>
      <c r="E1373">
        <v>131.8372</v>
      </c>
      <c r="F1373" t="s">
        <v>5</v>
      </c>
      <c r="G1373">
        <v>1957</v>
      </c>
      <c r="H1373" s="2" t="s">
        <v>1939</v>
      </c>
      <c r="I1373" t="s">
        <v>13</v>
      </c>
      <c r="J1373">
        <v>1969</v>
      </c>
      <c r="K1373" s="2" t="s">
        <v>2043</v>
      </c>
      <c r="L1373">
        <v>12.1</v>
      </c>
      <c r="M1373">
        <v>93</v>
      </c>
      <c r="N1373">
        <v>2</v>
      </c>
      <c r="O1373" t="s">
        <v>3</v>
      </c>
    </row>
    <row r="1374" spans="1:15" hidden="1" x14ac:dyDescent="0.25">
      <c r="B1374">
        <v>14960</v>
      </c>
      <c r="C1374" t="s">
        <v>1370</v>
      </c>
      <c r="D1374">
        <v>-13.824199999999999</v>
      </c>
      <c r="E1374">
        <v>131.8321</v>
      </c>
      <c r="F1374" t="s">
        <v>7</v>
      </c>
      <c r="G1374">
        <v>2000</v>
      </c>
      <c r="H1374" s="2" t="s">
        <v>2067</v>
      </c>
      <c r="I1374" t="s">
        <v>32</v>
      </c>
      <c r="J1374">
        <v>2011</v>
      </c>
      <c r="K1374" s="2" t="s">
        <v>2042</v>
      </c>
      <c r="L1374">
        <v>11.4</v>
      </c>
      <c r="M1374">
        <v>99</v>
      </c>
      <c r="N1374">
        <v>2</v>
      </c>
      <c r="O1374" t="s">
        <v>3</v>
      </c>
    </row>
    <row r="1375" spans="1:15" hidden="1" x14ac:dyDescent="0.25">
      <c r="B1375">
        <v>33058</v>
      </c>
      <c r="C1375" t="s">
        <v>1371</v>
      </c>
      <c r="D1375">
        <v>-21.666699999999999</v>
      </c>
      <c r="E1375">
        <v>150.2167</v>
      </c>
      <c r="F1375" t="s">
        <v>5</v>
      </c>
      <c r="G1375">
        <v>1957</v>
      </c>
      <c r="H1375" s="2" t="s">
        <v>1939</v>
      </c>
      <c r="I1375" t="s">
        <v>30</v>
      </c>
      <c r="J1375">
        <v>1987</v>
      </c>
      <c r="K1375" s="2" t="s">
        <v>2563</v>
      </c>
      <c r="L1375">
        <v>30.3</v>
      </c>
      <c r="M1375">
        <v>98</v>
      </c>
      <c r="N1375">
        <v>2</v>
      </c>
      <c r="O1375" t="s">
        <v>3</v>
      </c>
    </row>
    <row r="1376" spans="1:15" x14ac:dyDescent="0.25">
      <c r="B1376">
        <v>10626</v>
      </c>
      <c r="C1376" t="s">
        <v>1372</v>
      </c>
      <c r="D1376">
        <v>-32.5336</v>
      </c>
      <c r="E1376">
        <v>117.0831</v>
      </c>
      <c r="F1376" t="s">
        <v>30</v>
      </c>
      <c r="G1376">
        <v>1970</v>
      </c>
      <c r="H1376" s="2" t="s">
        <v>1981</v>
      </c>
      <c r="I1376" t="s">
        <v>8</v>
      </c>
      <c r="J1376">
        <v>2012</v>
      </c>
      <c r="K1376" s="2" t="s">
        <v>2511</v>
      </c>
      <c r="L1376">
        <v>42.8</v>
      </c>
      <c r="M1376">
        <v>99</v>
      </c>
      <c r="N1376">
        <v>2</v>
      </c>
      <c r="O1376" t="s">
        <v>3</v>
      </c>
    </row>
    <row r="1377" spans="2:15" x14ac:dyDescent="0.25">
      <c r="B1377">
        <v>14142</v>
      </c>
      <c r="C1377" t="s">
        <v>1373</v>
      </c>
      <c r="D1377">
        <v>-11.402200000000001</v>
      </c>
      <c r="E1377">
        <v>130.42169999999999</v>
      </c>
      <c r="F1377" t="s">
        <v>23</v>
      </c>
      <c r="G1377">
        <v>1979</v>
      </c>
      <c r="H1377" s="2" t="s">
        <v>2053</v>
      </c>
      <c r="I1377" t="s">
        <v>8</v>
      </c>
      <c r="J1377">
        <v>2012</v>
      </c>
      <c r="K1377" s="2" t="s">
        <v>2511</v>
      </c>
      <c r="L1377">
        <v>31.3</v>
      </c>
      <c r="M1377">
        <v>91</v>
      </c>
      <c r="N1377">
        <v>4.9000000000000004</v>
      </c>
      <c r="O1377" t="s">
        <v>9</v>
      </c>
    </row>
    <row r="1378" spans="2:15" hidden="1" x14ac:dyDescent="0.25">
      <c r="B1378">
        <v>41082</v>
      </c>
      <c r="C1378" t="s">
        <v>1374</v>
      </c>
      <c r="D1378">
        <v>-27.715599999999998</v>
      </c>
      <c r="E1378">
        <v>151.63329999999999</v>
      </c>
      <c r="F1378" t="s">
        <v>5</v>
      </c>
      <c r="G1378">
        <v>1965</v>
      </c>
      <c r="H1378" s="2" t="s">
        <v>1945</v>
      </c>
      <c r="I1378" t="s">
        <v>5</v>
      </c>
      <c r="J1378">
        <v>1976</v>
      </c>
      <c r="K1378" s="2" t="s">
        <v>2418</v>
      </c>
      <c r="L1378">
        <v>11.1</v>
      </c>
      <c r="M1378">
        <v>74</v>
      </c>
      <c r="N1378">
        <v>1</v>
      </c>
      <c r="O1378" t="s">
        <v>3</v>
      </c>
    </row>
    <row r="1379" spans="2:15" x14ac:dyDescent="0.25">
      <c r="B1379">
        <v>200731</v>
      </c>
      <c r="C1379" t="s">
        <v>1375</v>
      </c>
      <c r="D1379">
        <v>-11.7628</v>
      </c>
      <c r="E1379">
        <v>130.03</v>
      </c>
      <c r="F1379" t="s">
        <v>2</v>
      </c>
      <c r="G1379">
        <v>1973</v>
      </c>
      <c r="H1379" s="2" t="s">
        <v>2149</v>
      </c>
      <c r="I1379" t="s">
        <v>8</v>
      </c>
      <c r="J1379">
        <v>2012</v>
      </c>
      <c r="K1379" s="2" t="s">
        <v>2511</v>
      </c>
      <c r="L1379">
        <v>31.8</v>
      </c>
      <c r="M1379">
        <v>75</v>
      </c>
      <c r="N1379">
        <v>10.5</v>
      </c>
      <c r="O1379" t="s">
        <v>9</v>
      </c>
    </row>
    <row r="1380" spans="2:15" x14ac:dyDescent="0.25">
      <c r="B1380">
        <v>84070</v>
      </c>
      <c r="C1380" t="s">
        <v>1376</v>
      </c>
      <c r="D1380">
        <v>-37.801699999999997</v>
      </c>
      <c r="E1380">
        <v>149.2747</v>
      </c>
      <c r="F1380" t="s">
        <v>16</v>
      </c>
      <c r="G1380">
        <v>1966</v>
      </c>
      <c r="H1380" s="2" t="s">
        <v>1938</v>
      </c>
      <c r="I1380" t="s">
        <v>8</v>
      </c>
      <c r="J1380">
        <v>2012</v>
      </c>
      <c r="K1380" s="2" t="s">
        <v>2511</v>
      </c>
      <c r="L1380">
        <v>46.5</v>
      </c>
      <c r="M1380">
        <v>97</v>
      </c>
      <c r="N1380">
        <v>2.9</v>
      </c>
      <c r="O1380" t="s">
        <v>3</v>
      </c>
    </row>
    <row r="1381" spans="2:15" hidden="1" x14ac:dyDescent="0.25">
      <c r="B1381">
        <v>87100</v>
      </c>
      <c r="C1381" t="s">
        <v>1377</v>
      </c>
      <c r="D1381">
        <v>-38.293900000000001</v>
      </c>
      <c r="E1381">
        <v>144.61420000000001</v>
      </c>
      <c r="F1381" t="s">
        <v>5</v>
      </c>
      <c r="G1381">
        <v>1962</v>
      </c>
      <c r="H1381" s="2" t="s">
        <v>1933</v>
      </c>
      <c r="I1381" t="s">
        <v>36</v>
      </c>
      <c r="J1381">
        <v>1983</v>
      </c>
      <c r="K1381" s="2" t="s">
        <v>2231</v>
      </c>
      <c r="L1381">
        <v>21.3</v>
      </c>
      <c r="M1381">
        <v>100</v>
      </c>
      <c r="N1381">
        <v>2</v>
      </c>
      <c r="O1381" t="s">
        <v>3</v>
      </c>
    </row>
    <row r="1382" spans="2:15" hidden="1" x14ac:dyDescent="0.25">
      <c r="B1382">
        <v>40209</v>
      </c>
      <c r="C1382" t="s">
        <v>1378</v>
      </c>
      <c r="D1382">
        <v>-27.4361</v>
      </c>
      <c r="E1382">
        <v>153.54560000000001</v>
      </c>
      <c r="F1382" t="s">
        <v>7</v>
      </c>
      <c r="G1382">
        <v>1997</v>
      </c>
      <c r="H1382" s="2" t="s">
        <v>2428</v>
      </c>
      <c r="I1382" t="s">
        <v>8</v>
      </c>
      <c r="J1382">
        <v>2012</v>
      </c>
      <c r="K1382" s="2" t="s">
        <v>2511</v>
      </c>
      <c r="L1382">
        <v>15.8</v>
      </c>
      <c r="M1382">
        <v>92</v>
      </c>
      <c r="N1382">
        <v>3.8</v>
      </c>
      <c r="O1382" t="s">
        <v>3</v>
      </c>
    </row>
    <row r="1383" spans="2:15" hidden="1" x14ac:dyDescent="0.25">
      <c r="B1383">
        <v>9160</v>
      </c>
      <c r="C1383" t="s">
        <v>1379</v>
      </c>
      <c r="D1383">
        <v>-32.2667</v>
      </c>
      <c r="E1383">
        <v>115.7</v>
      </c>
      <c r="F1383" t="s">
        <v>11</v>
      </c>
      <c r="G1383">
        <v>1971</v>
      </c>
      <c r="H1383" s="2" t="s">
        <v>2018</v>
      </c>
      <c r="I1383" t="s">
        <v>2</v>
      </c>
      <c r="J1383">
        <v>1974</v>
      </c>
      <c r="K1383" s="2" t="s">
        <v>2114</v>
      </c>
      <c r="L1383">
        <v>3.3</v>
      </c>
      <c r="M1383">
        <v>68</v>
      </c>
      <c r="N1383">
        <v>1.7</v>
      </c>
      <c r="O1383" t="s">
        <v>3</v>
      </c>
    </row>
    <row r="1384" spans="2:15" hidden="1" x14ac:dyDescent="0.25">
      <c r="B1384">
        <v>14254</v>
      </c>
      <c r="C1384" t="s">
        <v>1380</v>
      </c>
      <c r="D1384">
        <v>-12.239699999999999</v>
      </c>
      <c r="E1384">
        <v>131.87909999999999</v>
      </c>
      <c r="F1384" t="s">
        <v>1</v>
      </c>
      <c r="G1384">
        <v>1992</v>
      </c>
      <c r="H1384" s="2" t="s">
        <v>2429</v>
      </c>
      <c r="I1384" t="s">
        <v>8</v>
      </c>
      <c r="J1384">
        <v>2012</v>
      </c>
      <c r="K1384" s="2" t="s">
        <v>2511</v>
      </c>
      <c r="L1384">
        <v>17.600000000000001</v>
      </c>
      <c r="M1384">
        <v>81</v>
      </c>
      <c r="N1384">
        <v>21.1</v>
      </c>
      <c r="O1384" t="s">
        <v>9</v>
      </c>
    </row>
    <row r="1385" spans="2:15" hidden="1" x14ac:dyDescent="0.25">
      <c r="B1385">
        <v>87166</v>
      </c>
      <c r="C1385" t="s">
        <v>1381</v>
      </c>
      <c r="D1385">
        <v>-38.095799999999997</v>
      </c>
      <c r="E1385">
        <v>144.5361</v>
      </c>
      <c r="F1385" t="s">
        <v>7</v>
      </c>
      <c r="G1385">
        <v>1994</v>
      </c>
      <c r="H1385" s="2" t="s">
        <v>2430</v>
      </c>
      <c r="I1385" t="s">
        <v>1</v>
      </c>
      <c r="J1385">
        <v>2008</v>
      </c>
      <c r="K1385" s="2" t="s">
        <v>2087</v>
      </c>
      <c r="L1385">
        <v>14.7</v>
      </c>
      <c r="M1385">
        <v>97</v>
      </c>
      <c r="N1385">
        <v>7.9</v>
      </c>
      <c r="O1385" t="s">
        <v>9</v>
      </c>
    </row>
    <row r="1386" spans="2:15" hidden="1" x14ac:dyDescent="0.25">
      <c r="B1386">
        <v>18139</v>
      </c>
      <c r="C1386" t="s">
        <v>1382</v>
      </c>
      <c r="D1386">
        <v>-33.508499999999998</v>
      </c>
      <c r="E1386">
        <v>135.2928</v>
      </c>
      <c r="F1386" t="s">
        <v>23</v>
      </c>
      <c r="G1386">
        <v>1967</v>
      </c>
      <c r="H1386" s="2" t="s">
        <v>1996</v>
      </c>
      <c r="I1386" t="s">
        <v>7</v>
      </c>
      <c r="J1386">
        <v>2005</v>
      </c>
      <c r="K1386" s="2" t="s">
        <v>2473</v>
      </c>
      <c r="L1386">
        <v>37.299999999999997</v>
      </c>
      <c r="M1386">
        <v>94</v>
      </c>
      <c r="N1386">
        <v>1.9</v>
      </c>
      <c r="O1386" t="s">
        <v>3</v>
      </c>
    </row>
    <row r="1387" spans="2:15" hidden="1" x14ac:dyDescent="0.25">
      <c r="B1387">
        <v>26049</v>
      </c>
      <c r="C1387" t="s">
        <v>1383</v>
      </c>
      <c r="D1387">
        <v>-36.058199999999999</v>
      </c>
      <c r="E1387">
        <v>139.59129999999999</v>
      </c>
      <c r="F1387" t="s">
        <v>8</v>
      </c>
      <c r="G1387">
        <v>1968</v>
      </c>
      <c r="H1387" s="2" t="s">
        <v>2039</v>
      </c>
      <c r="I1387" t="s">
        <v>11</v>
      </c>
      <c r="J1387">
        <v>1972</v>
      </c>
      <c r="K1387" s="2" t="s">
        <v>2465</v>
      </c>
      <c r="L1387">
        <v>3.6</v>
      </c>
      <c r="M1387">
        <v>91</v>
      </c>
      <c r="N1387">
        <v>2</v>
      </c>
      <c r="O1387" t="s">
        <v>3</v>
      </c>
    </row>
    <row r="1388" spans="2:15" hidden="1" x14ac:dyDescent="0.25">
      <c r="B1388">
        <v>47029</v>
      </c>
      <c r="C1388" t="s">
        <v>1384</v>
      </c>
      <c r="D1388">
        <v>-33.385599999999997</v>
      </c>
      <c r="E1388">
        <v>142.56960000000001</v>
      </c>
      <c r="F1388" t="s">
        <v>16</v>
      </c>
      <c r="G1388">
        <v>2002</v>
      </c>
      <c r="H1388" s="2" t="s">
        <v>2431</v>
      </c>
      <c r="I1388" t="s">
        <v>8</v>
      </c>
      <c r="J1388">
        <v>2012</v>
      </c>
      <c r="K1388" s="2" t="s">
        <v>2511</v>
      </c>
      <c r="L1388">
        <v>10.5</v>
      </c>
      <c r="M1388">
        <v>99</v>
      </c>
      <c r="N1388">
        <v>2</v>
      </c>
      <c r="O1388" t="s">
        <v>3</v>
      </c>
    </row>
    <row r="1389" spans="2:15" hidden="1" x14ac:dyDescent="0.25">
      <c r="B1389">
        <v>200272</v>
      </c>
      <c r="C1389" t="s">
        <v>1385</v>
      </c>
      <c r="D1389">
        <v>-8.75</v>
      </c>
      <c r="E1389">
        <v>148.25</v>
      </c>
      <c r="F1389" t="s">
        <v>5</v>
      </c>
      <c r="G1389">
        <v>1962</v>
      </c>
      <c r="H1389" s="2" t="s">
        <v>1933</v>
      </c>
      <c r="I1389" t="s">
        <v>1</v>
      </c>
      <c r="J1389">
        <v>1973</v>
      </c>
      <c r="K1389" s="2" t="s">
        <v>1942</v>
      </c>
      <c r="L1389">
        <v>11.3</v>
      </c>
      <c r="M1389">
        <v>92</v>
      </c>
      <c r="N1389">
        <v>2</v>
      </c>
      <c r="O1389" t="s">
        <v>3</v>
      </c>
    </row>
    <row r="1390" spans="2:15" hidden="1" x14ac:dyDescent="0.25">
      <c r="B1390">
        <v>94157</v>
      </c>
      <c r="C1390" t="s">
        <v>1386</v>
      </c>
      <c r="D1390">
        <v>-43.163899999999998</v>
      </c>
      <c r="E1390">
        <v>147.83330000000001</v>
      </c>
      <c r="F1390" t="s">
        <v>23</v>
      </c>
      <c r="G1390">
        <v>1980</v>
      </c>
      <c r="H1390" s="2" t="s">
        <v>2432</v>
      </c>
      <c r="I1390" t="s">
        <v>36</v>
      </c>
      <c r="J1390">
        <v>2005</v>
      </c>
      <c r="K1390" s="2" t="s">
        <v>2112</v>
      </c>
      <c r="L1390">
        <v>24.4</v>
      </c>
      <c r="M1390">
        <v>99</v>
      </c>
      <c r="N1390">
        <v>4.8</v>
      </c>
      <c r="O1390" t="s">
        <v>3</v>
      </c>
    </row>
    <row r="1391" spans="2:15" hidden="1" x14ac:dyDescent="0.25">
      <c r="B1391">
        <v>18201</v>
      </c>
      <c r="C1391" t="s">
        <v>1387</v>
      </c>
      <c r="D1391">
        <v>-32.508899999999997</v>
      </c>
      <c r="E1391">
        <v>137.714</v>
      </c>
      <c r="F1391" t="s">
        <v>16</v>
      </c>
      <c r="G1391">
        <v>2001</v>
      </c>
      <c r="H1391" s="2" t="s">
        <v>2150</v>
      </c>
      <c r="I1391" t="s">
        <v>8</v>
      </c>
      <c r="J1391">
        <v>2012</v>
      </c>
      <c r="K1391" s="2" t="s">
        <v>2511</v>
      </c>
      <c r="L1391">
        <v>11.5</v>
      </c>
      <c r="M1391">
        <v>99</v>
      </c>
      <c r="N1391">
        <v>7.9</v>
      </c>
      <c r="O1391" t="s">
        <v>9</v>
      </c>
    </row>
    <row r="1392" spans="2:15" hidden="1" x14ac:dyDescent="0.25">
      <c r="B1392">
        <v>16092</v>
      </c>
      <c r="C1392" t="s">
        <v>1388</v>
      </c>
      <c r="D1392">
        <v>-32.478299999999997</v>
      </c>
      <c r="E1392">
        <v>137.73859999999999</v>
      </c>
      <c r="F1392" t="s">
        <v>8</v>
      </c>
      <c r="G1392">
        <v>1994</v>
      </c>
      <c r="H1392" s="2" t="s">
        <v>2433</v>
      </c>
      <c r="I1392" t="s">
        <v>16</v>
      </c>
      <c r="J1392">
        <v>2001</v>
      </c>
      <c r="K1392" s="2" t="s">
        <v>2150</v>
      </c>
      <c r="L1392">
        <v>6.7</v>
      </c>
      <c r="M1392">
        <v>96</v>
      </c>
      <c r="N1392">
        <v>7.8</v>
      </c>
      <c r="O1392" t="s">
        <v>9</v>
      </c>
    </row>
    <row r="1393" spans="1:15" hidden="1" x14ac:dyDescent="0.25">
      <c r="B1393">
        <v>19036</v>
      </c>
      <c r="C1393" t="s">
        <v>1389</v>
      </c>
      <c r="D1393">
        <v>-32.5</v>
      </c>
      <c r="E1393">
        <v>137.76669999999999</v>
      </c>
      <c r="F1393" t="s">
        <v>5</v>
      </c>
      <c r="G1393">
        <v>1957</v>
      </c>
      <c r="H1393" s="2" t="s">
        <v>1939</v>
      </c>
      <c r="I1393" t="s">
        <v>7</v>
      </c>
      <c r="J1393">
        <v>1969</v>
      </c>
      <c r="K1393" s="2" t="s">
        <v>2108</v>
      </c>
      <c r="L1393">
        <v>5.6</v>
      </c>
      <c r="M1393">
        <v>45</v>
      </c>
      <c r="N1393">
        <v>2</v>
      </c>
      <c r="O1393" t="s">
        <v>3</v>
      </c>
    </row>
    <row r="1394" spans="1:15" hidden="1" x14ac:dyDescent="0.25">
      <c r="B1394">
        <v>19066</v>
      </c>
      <c r="C1394" t="s">
        <v>1390</v>
      </c>
      <c r="D1394">
        <v>-32.527999999999999</v>
      </c>
      <c r="E1394">
        <v>137.79</v>
      </c>
      <c r="F1394" t="s">
        <v>16</v>
      </c>
      <c r="G1394">
        <v>1962</v>
      </c>
      <c r="H1394" s="2" t="s">
        <v>2434</v>
      </c>
      <c r="I1394" t="s">
        <v>32</v>
      </c>
      <c r="J1394">
        <v>1997</v>
      </c>
      <c r="K1394" s="2" t="s">
        <v>1970</v>
      </c>
      <c r="L1394">
        <v>35</v>
      </c>
      <c r="M1394">
        <v>97</v>
      </c>
      <c r="N1394">
        <v>3.2</v>
      </c>
      <c r="O1394" t="s">
        <v>3</v>
      </c>
    </row>
    <row r="1395" spans="1:15" hidden="1" x14ac:dyDescent="0.25">
      <c r="B1395">
        <v>97007</v>
      </c>
      <c r="C1395" t="s">
        <v>1391</v>
      </c>
      <c r="D1395">
        <v>-43.429699999999997</v>
      </c>
      <c r="E1395">
        <v>146.15969999999999</v>
      </c>
      <c r="F1395" t="s">
        <v>5</v>
      </c>
      <c r="G1395">
        <v>1965</v>
      </c>
      <c r="H1395" s="2" t="s">
        <v>1945</v>
      </c>
      <c r="I1395" t="s">
        <v>23</v>
      </c>
      <c r="J1395">
        <v>1969</v>
      </c>
      <c r="K1395" s="2" t="s">
        <v>1964</v>
      </c>
      <c r="L1395">
        <v>4.0999999999999996</v>
      </c>
      <c r="M1395">
        <v>56</v>
      </c>
      <c r="N1395">
        <v>1</v>
      </c>
      <c r="O1395" t="s">
        <v>3</v>
      </c>
    </row>
    <row r="1396" spans="1:15" hidden="1" x14ac:dyDescent="0.25">
      <c r="B1396">
        <v>31052</v>
      </c>
      <c r="C1396" t="s">
        <v>1392</v>
      </c>
      <c r="D1396">
        <v>-16.4833</v>
      </c>
      <c r="E1396">
        <v>145.4639</v>
      </c>
      <c r="F1396" t="s">
        <v>5</v>
      </c>
      <c r="G1396">
        <v>1965</v>
      </c>
      <c r="H1396" s="2" t="s">
        <v>1945</v>
      </c>
      <c r="I1396" t="s">
        <v>8</v>
      </c>
      <c r="J1396">
        <v>1968</v>
      </c>
      <c r="K1396" s="2" t="s">
        <v>2039</v>
      </c>
      <c r="L1396">
        <v>3.4</v>
      </c>
      <c r="M1396">
        <v>72</v>
      </c>
      <c r="N1396">
        <v>1.7</v>
      </c>
      <c r="O1396" t="s">
        <v>3</v>
      </c>
    </row>
    <row r="1397" spans="1:15" hidden="1" x14ac:dyDescent="0.25">
      <c r="B1397">
        <v>90175</v>
      </c>
      <c r="C1397" t="s">
        <v>1393</v>
      </c>
      <c r="D1397">
        <v>-38.390599999999999</v>
      </c>
      <c r="E1397">
        <v>142.2347</v>
      </c>
      <c r="F1397" t="s">
        <v>2</v>
      </c>
      <c r="G1397">
        <v>1990</v>
      </c>
      <c r="H1397" s="2" t="s">
        <v>2435</v>
      </c>
      <c r="I1397" t="s">
        <v>8</v>
      </c>
      <c r="J1397">
        <v>2012</v>
      </c>
      <c r="K1397" s="2" t="s">
        <v>2511</v>
      </c>
      <c r="L1397">
        <v>22.3</v>
      </c>
      <c r="M1397">
        <v>98</v>
      </c>
      <c r="N1397">
        <v>7.9</v>
      </c>
      <c r="O1397" t="s">
        <v>9</v>
      </c>
    </row>
    <row r="1398" spans="1:15" hidden="1" x14ac:dyDescent="0.25">
      <c r="A1398">
        <v>1</v>
      </c>
      <c r="B1398">
        <v>4032</v>
      </c>
      <c r="C1398" t="s">
        <v>1394</v>
      </c>
      <c r="D1398">
        <v>-20.372499999999999</v>
      </c>
      <c r="E1398">
        <v>118.6317</v>
      </c>
      <c r="F1398" t="s">
        <v>1</v>
      </c>
      <c r="G1398">
        <v>1942</v>
      </c>
      <c r="H1398" s="2" t="s">
        <v>2142</v>
      </c>
      <c r="I1398" t="s">
        <v>8</v>
      </c>
      <c r="J1398">
        <v>2012</v>
      </c>
      <c r="K1398" s="2" t="s">
        <v>2511</v>
      </c>
      <c r="L1398">
        <v>70.3</v>
      </c>
      <c r="M1398">
        <v>100</v>
      </c>
      <c r="N1398">
        <v>7.6</v>
      </c>
      <c r="O1398" t="s">
        <v>9</v>
      </c>
    </row>
    <row r="1399" spans="1:15" hidden="1" x14ac:dyDescent="0.25">
      <c r="B1399">
        <v>4104</v>
      </c>
      <c r="C1399" t="s">
        <v>1395</v>
      </c>
      <c r="D1399">
        <v>-20.3736</v>
      </c>
      <c r="E1399">
        <v>118.6297</v>
      </c>
      <c r="F1399" t="s">
        <v>8</v>
      </c>
      <c r="G1399">
        <v>1998</v>
      </c>
      <c r="H1399" s="2" t="s">
        <v>2034</v>
      </c>
      <c r="I1399" t="s">
        <v>1</v>
      </c>
      <c r="J1399">
        <v>2001</v>
      </c>
      <c r="K1399" s="2" t="s">
        <v>2267</v>
      </c>
      <c r="L1399">
        <v>2.8</v>
      </c>
      <c r="M1399">
        <v>99</v>
      </c>
      <c r="N1399">
        <v>2</v>
      </c>
      <c r="O1399" t="s">
        <v>9</v>
      </c>
    </row>
    <row r="1400" spans="1:15" hidden="1" x14ac:dyDescent="0.25">
      <c r="B1400">
        <v>4002</v>
      </c>
      <c r="C1400" t="s">
        <v>1396</v>
      </c>
      <c r="D1400">
        <v>-20.3139</v>
      </c>
      <c r="E1400">
        <v>118.5742</v>
      </c>
      <c r="F1400" t="s">
        <v>1</v>
      </c>
      <c r="G1400">
        <v>1914</v>
      </c>
      <c r="H1400" s="2" t="s">
        <v>2436</v>
      </c>
      <c r="I1400" t="s">
        <v>32</v>
      </c>
      <c r="J1400">
        <v>1948</v>
      </c>
      <c r="K1400" s="2" t="s">
        <v>2599</v>
      </c>
      <c r="L1400">
        <v>33.799999999999997</v>
      </c>
      <c r="M1400">
        <v>99</v>
      </c>
      <c r="N1400">
        <v>2</v>
      </c>
      <c r="O1400" t="s">
        <v>3</v>
      </c>
    </row>
    <row r="1401" spans="1:15" hidden="1" x14ac:dyDescent="0.25">
      <c r="B1401">
        <v>14948</v>
      </c>
      <c r="C1401" t="s">
        <v>1397</v>
      </c>
      <c r="D1401">
        <v>-14.249499999999999</v>
      </c>
      <c r="E1401">
        <v>129.5282</v>
      </c>
      <c r="F1401" t="s">
        <v>11</v>
      </c>
      <c r="G1401">
        <v>1997</v>
      </c>
      <c r="H1401" s="2" t="s">
        <v>2222</v>
      </c>
      <c r="I1401" t="s">
        <v>8</v>
      </c>
      <c r="J1401">
        <v>2012</v>
      </c>
      <c r="K1401" s="2" t="s">
        <v>2511</v>
      </c>
      <c r="L1401">
        <v>12.7</v>
      </c>
      <c r="M1401">
        <v>75</v>
      </c>
      <c r="N1401">
        <v>8.1</v>
      </c>
      <c r="O1401" t="s">
        <v>9</v>
      </c>
    </row>
    <row r="1402" spans="1:15" hidden="1" x14ac:dyDescent="0.25">
      <c r="B1402">
        <v>14905</v>
      </c>
      <c r="C1402" t="s">
        <v>1398</v>
      </c>
      <c r="D1402">
        <v>-14.2403</v>
      </c>
      <c r="E1402">
        <v>129.5215</v>
      </c>
      <c r="F1402" t="s">
        <v>5</v>
      </c>
      <c r="G1402">
        <v>1965</v>
      </c>
      <c r="H1402" s="2" t="s">
        <v>1945</v>
      </c>
      <c r="I1402" t="s">
        <v>16</v>
      </c>
      <c r="J1402">
        <v>1971</v>
      </c>
      <c r="K1402" s="2" t="s">
        <v>2487</v>
      </c>
      <c r="L1402">
        <v>6.3</v>
      </c>
      <c r="M1402">
        <v>83</v>
      </c>
      <c r="N1402">
        <v>1</v>
      </c>
      <c r="O1402" t="s">
        <v>3</v>
      </c>
    </row>
    <row r="1403" spans="1:15" hidden="1" x14ac:dyDescent="0.25">
      <c r="B1403">
        <v>68253</v>
      </c>
      <c r="C1403" t="s">
        <v>1399</v>
      </c>
      <c r="D1403">
        <v>-34.473399999999998</v>
      </c>
      <c r="E1403">
        <v>150.9118</v>
      </c>
      <c r="F1403" t="s">
        <v>16</v>
      </c>
      <c r="G1403">
        <v>2012</v>
      </c>
      <c r="H1403" s="2" t="s">
        <v>2402</v>
      </c>
      <c r="I1403" t="s">
        <v>8</v>
      </c>
      <c r="J1403">
        <v>2012</v>
      </c>
      <c r="K1403" s="2" t="s">
        <v>2511</v>
      </c>
      <c r="L1403">
        <v>0.5</v>
      </c>
      <c r="M1403">
        <v>81</v>
      </c>
      <c r="N1403">
        <v>7.8</v>
      </c>
      <c r="O1403" t="s">
        <v>9</v>
      </c>
    </row>
    <row r="1404" spans="1:15" hidden="1" x14ac:dyDescent="0.25">
      <c r="B1404">
        <v>68053</v>
      </c>
      <c r="C1404" t="s">
        <v>1400</v>
      </c>
      <c r="D1404">
        <v>-34.477200000000003</v>
      </c>
      <c r="E1404">
        <v>150.91309999999999</v>
      </c>
      <c r="F1404" t="s">
        <v>5</v>
      </c>
      <c r="G1404">
        <v>1957</v>
      </c>
      <c r="H1404" s="2" t="s">
        <v>1939</v>
      </c>
      <c r="I1404" t="s">
        <v>36</v>
      </c>
      <c r="J1404">
        <v>1976</v>
      </c>
      <c r="K1404" s="2" t="s">
        <v>2600</v>
      </c>
      <c r="L1404">
        <v>19.2</v>
      </c>
      <c r="M1404">
        <v>99</v>
      </c>
      <c r="N1404">
        <v>2</v>
      </c>
      <c r="O1404" t="s">
        <v>3</v>
      </c>
    </row>
    <row r="1405" spans="1:15" hidden="1" x14ac:dyDescent="0.25">
      <c r="B1405">
        <v>90162</v>
      </c>
      <c r="C1405" t="s">
        <v>1401</v>
      </c>
      <c r="D1405">
        <v>-38.383299999999998</v>
      </c>
      <c r="E1405">
        <v>141.63329999999999</v>
      </c>
      <c r="F1405" t="s">
        <v>2</v>
      </c>
      <c r="G1405">
        <v>1973</v>
      </c>
      <c r="H1405" s="2" t="s">
        <v>2149</v>
      </c>
      <c r="I1405" t="s">
        <v>32</v>
      </c>
      <c r="J1405">
        <v>1982</v>
      </c>
      <c r="K1405" s="2" t="s">
        <v>2437</v>
      </c>
      <c r="L1405">
        <v>8.8000000000000007</v>
      </c>
      <c r="M1405">
        <v>96</v>
      </c>
      <c r="N1405">
        <v>2</v>
      </c>
      <c r="O1405" t="s">
        <v>3</v>
      </c>
    </row>
    <row r="1406" spans="1:15" x14ac:dyDescent="0.25">
      <c r="B1406">
        <v>90171</v>
      </c>
      <c r="C1406" t="s">
        <v>1402</v>
      </c>
      <c r="D1406">
        <v>-38.314799999999998</v>
      </c>
      <c r="E1406">
        <v>141.47049999999999</v>
      </c>
      <c r="F1406" t="s">
        <v>32</v>
      </c>
      <c r="G1406">
        <v>1982</v>
      </c>
      <c r="H1406" s="2" t="s">
        <v>2437</v>
      </c>
      <c r="I1406" t="s">
        <v>8</v>
      </c>
      <c r="J1406">
        <v>2012</v>
      </c>
      <c r="K1406" s="2" t="s">
        <v>2511</v>
      </c>
      <c r="L1406">
        <v>30.6</v>
      </c>
      <c r="M1406">
        <v>99</v>
      </c>
      <c r="N1406">
        <v>6.6</v>
      </c>
      <c r="O1406" t="s">
        <v>9</v>
      </c>
    </row>
    <row r="1407" spans="1:15" hidden="1" x14ac:dyDescent="0.25">
      <c r="B1407">
        <v>90192</v>
      </c>
      <c r="C1407" t="s">
        <v>1403</v>
      </c>
      <c r="D1407">
        <v>-38.343899999999998</v>
      </c>
      <c r="E1407">
        <v>141.61359999999999</v>
      </c>
      <c r="F1407" t="s">
        <v>30</v>
      </c>
      <c r="G1407">
        <v>2011</v>
      </c>
      <c r="H1407" s="2" t="s">
        <v>2438</v>
      </c>
      <c r="I1407" t="s">
        <v>8</v>
      </c>
      <c r="J1407">
        <v>2012</v>
      </c>
      <c r="K1407" s="2" t="s">
        <v>2511</v>
      </c>
      <c r="L1407">
        <v>1.8</v>
      </c>
      <c r="M1407">
        <v>93</v>
      </c>
      <c r="N1407">
        <v>7.9</v>
      </c>
      <c r="O1407" t="s">
        <v>9</v>
      </c>
    </row>
    <row r="1408" spans="1:15" hidden="1" x14ac:dyDescent="0.25">
      <c r="B1408">
        <v>18070</v>
      </c>
      <c r="C1408" t="s">
        <v>1404</v>
      </c>
      <c r="D1408">
        <v>-34.722499999999997</v>
      </c>
      <c r="E1408">
        <v>135.85579999999999</v>
      </c>
      <c r="F1408" t="s">
        <v>5</v>
      </c>
      <c r="G1408">
        <v>1892</v>
      </c>
      <c r="H1408" s="2" t="s">
        <v>2439</v>
      </c>
      <c r="I1408" t="s">
        <v>36</v>
      </c>
      <c r="J1408">
        <v>2002</v>
      </c>
      <c r="K1408" s="2" t="s">
        <v>2276</v>
      </c>
      <c r="L1408">
        <v>110.2</v>
      </c>
      <c r="M1408">
        <v>99</v>
      </c>
      <c r="N1408">
        <v>2.6</v>
      </c>
      <c r="O1408" t="s">
        <v>3</v>
      </c>
    </row>
    <row r="1409" spans="1:15" hidden="1" x14ac:dyDescent="0.25">
      <c r="B1409">
        <v>18181</v>
      </c>
      <c r="C1409" t="s">
        <v>1405</v>
      </c>
      <c r="D1409">
        <v>-34.490600000000001</v>
      </c>
      <c r="E1409">
        <v>135.8511</v>
      </c>
      <c r="F1409" t="s">
        <v>5</v>
      </c>
      <c r="G1409">
        <v>1973</v>
      </c>
      <c r="H1409" s="2" t="s">
        <v>2320</v>
      </c>
      <c r="I1409" t="s">
        <v>36</v>
      </c>
      <c r="J1409">
        <v>1994</v>
      </c>
      <c r="K1409" s="2" t="s">
        <v>2281</v>
      </c>
      <c r="L1409">
        <v>21.3</v>
      </c>
      <c r="M1409">
        <v>96</v>
      </c>
      <c r="N1409">
        <v>1</v>
      </c>
      <c r="O1409" t="s">
        <v>3</v>
      </c>
    </row>
    <row r="1410" spans="1:15" hidden="1" x14ac:dyDescent="0.25">
      <c r="A1410">
        <v>1</v>
      </c>
      <c r="B1410">
        <v>60139</v>
      </c>
      <c r="C1410" t="s">
        <v>1406</v>
      </c>
      <c r="D1410">
        <v>-31.433499999999999</v>
      </c>
      <c r="E1410">
        <v>152.8655</v>
      </c>
      <c r="F1410" t="s">
        <v>16</v>
      </c>
      <c r="G1410">
        <v>1995</v>
      </c>
      <c r="H1410" s="2" t="s">
        <v>2028</v>
      </c>
      <c r="I1410" t="s">
        <v>8</v>
      </c>
      <c r="J1410">
        <v>2012</v>
      </c>
      <c r="K1410" s="2" t="s">
        <v>2511</v>
      </c>
      <c r="L1410">
        <v>17.5</v>
      </c>
      <c r="M1410">
        <v>97</v>
      </c>
      <c r="N1410">
        <v>7.9</v>
      </c>
      <c r="O1410" t="s">
        <v>9</v>
      </c>
    </row>
    <row r="1411" spans="1:15" hidden="1" x14ac:dyDescent="0.25">
      <c r="B1411">
        <v>60026</v>
      </c>
      <c r="C1411" t="s">
        <v>1407</v>
      </c>
      <c r="D1411">
        <v>-31.439900000000002</v>
      </c>
      <c r="E1411">
        <v>152.911</v>
      </c>
      <c r="F1411" t="s">
        <v>5</v>
      </c>
      <c r="G1411">
        <v>1957</v>
      </c>
      <c r="H1411" s="2" t="s">
        <v>1939</v>
      </c>
      <c r="I1411" t="s">
        <v>2</v>
      </c>
      <c r="J1411">
        <v>2003</v>
      </c>
      <c r="K1411" s="2" t="s">
        <v>2118</v>
      </c>
      <c r="L1411">
        <v>46.8</v>
      </c>
      <c r="M1411">
        <v>98</v>
      </c>
      <c r="N1411">
        <v>2.6</v>
      </c>
      <c r="O1411" t="s">
        <v>3</v>
      </c>
    </row>
    <row r="1412" spans="1:15" hidden="1" x14ac:dyDescent="0.25">
      <c r="B1412">
        <v>200285</v>
      </c>
      <c r="C1412" t="s">
        <v>1408</v>
      </c>
      <c r="D1412">
        <v>-9.5</v>
      </c>
      <c r="E1412">
        <v>147.1833</v>
      </c>
      <c r="F1412" t="s">
        <v>30</v>
      </c>
      <c r="G1412">
        <v>1939</v>
      </c>
      <c r="H1412" s="2" t="s">
        <v>1967</v>
      </c>
      <c r="I1412" t="s">
        <v>8</v>
      </c>
      <c r="J1412">
        <v>1941</v>
      </c>
      <c r="K1412" s="2" t="s">
        <v>2601</v>
      </c>
      <c r="L1412">
        <v>2.7</v>
      </c>
      <c r="M1412">
        <v>94</v>
      </c>
      <c r="N1412">
        <v>3.8</v>
      </c>
      <c r="O1412" t="s">
        <v>3</v>
      </c>
    </row>
    <row r="1413" spans="1:15" hidden="1" x14ac:dyDescent="0.25">
      <c r="B1413">
        <v>200287</v>
      </c>
      <c r="C1413" t="s">
        <v>1409</v>
      </c>
      <c r="D1413">
        <v>-9.4499999999999993</v>
      </c>
      <c r="E1413">
        <v>147.19999999999999</v>
      </c>
      <c r="F1413" t="s">
        <v>5</v>
      </c>
      <c r="G1413">
        <v>1942</v>
      </c>
      <c r="H1413" s="2" t="s">
        <v>2362</v>
      </c>
      <c r="I1413" t="s">
        <v>16</v>
      </c>
      <c r="J1413">
        <v>1945</v>
      </c>
      <c r="K1413" s="2" t="s">
        <v>2326</v>
      </c>
      <c r="L1413">
        <v>3.6</v>
      </c>
      <c r="M1413">
        <v>99</v>
      </c>
      <c r="N1413">
        <v>6.6</v>
      </c>
      <c r="O1413" t="s">
        <v>3</v>
      </c>
    </row>
    <row r="1414" spans="1:15" hidden="1" x14ac:dyDescent="0.25">
      <c r="B1414">
        <v>21118</v>
      </c>
      <c r="C1414" t="s">
        <v>1410</v>
      </c>
      <c r="D1414">
        <v>-33.234099999999998</v>
      </c>
      <c r="E1414">
        <v>138.001</v>
      </c>
      <c r="F1414" t="s">
        <v>11</v>
      </c>
      <c r="G1414">
        <v>2006</v>
      </c>
      <c r="H1414" s="2" t="s">
        <v>2440</v>
      </c>
      <c r="I1414" t="s">
        <v>8</v>
      </c>
      <c r="J1414">
        <v>2012</v>
      </c>
      <c r="K1414" s="2" t="s">
        <v>2511</v>
      </c>
      <c r="L1414">
        <v>6.4</v>
      </c>
      <c r="M1414">
        <v>98</v>
      </c>
      <c r="N1414">
        <v>2</v>
      </c>
      <c r="O1414" t="s">
        <v>3</v>
      </c>
    </row>
    <row r="1415" spans="1:15" x14ac:dyDescent="0.25">
      <c r="B1415">
        <v>21043</v>
      </c>
      <c r="C1415" t="s">
        <v>1411</v>
      </c>
      <c r="D1415">
        <v>-33.1708</v>
      </c>
      <c r="E1415">
        <v>138.0104</v>
      </c>
      <c r="F1415" t="s">
        <v>5</v>
      </c>
      <c r="G1415">
        <v>1957</v>
      </c>
      <c r="H1415" s="2" t="s">
        <v>1939</v>
      </c>
      <c r="I1415" t="s">
        <v>11</v>
      </c>
      <c r="J1415">
        <v>2012</v>
      </c>
      <c r="K1415" s="2" t="s">
        <v>2179</v>
      </c>
      <c r="L1415">
        <v>54.7</v>
      </c>
      <c r="M1415">
        <v>98</v>
      </c>
      <c r="N1415">
        <v>2</v>
      </c>
      <c r="O1415" t="s">
        <v>3</v>
      </c>
    </row>
    <row r="1416" spans="1:15" hidden="1" x14ac:dyDescent="0.25">
      <c r="B1416">
        <v>14630</v>
      </c>
      <c r="C1416" t="s">
        <v>1412</v>
      </c>
      <c r="D1416">
        <v>-14.75</v>
      </c>
      <c r="E1416">
        <v>135.33330000000001</v>
      </c>
      <c r="F1416" t="s">
        <v>23</v>
      </c>
      <c r="G1416">
        <v>1971</v>
      </c>
      <c r="H1416" s="2" t="s">
        <v>2099</v>
      </c>
      <c r="I1416" t="s">
        <v>1</v>
      </c>
      <c r="J1416">
        <v>1972</v>
      </c>
      <c r="K1416" s="2" t="s">
        <v>1972</v>
      </c>
      <c r="L1416">
        <v>0.9</v>
      </c>
      <c r="M1416">
        <v>82</v>
      </c>
      <c r="N1416">
        <v>1.9</v>
      </c>
      <c r="O1416" t="s">
        <v>3</v>
      </c>
    </row>
    <row r="1417" spans="1:15" hidden="1" x14ac:dyDescent="0.25">
      <c r="B1417">
        <v>86097</v>
      </c>
      <c r="C1417" t="s">
        <v>1413</v>
      </c>
      <c r="D1417">
        <v>-38.316699999999997</v>
      </c>
      <c r="E1417">
        <v>144.66669999999999</v>
      </c>
      <c r="F1417" t="s">
        <v>5</v>
      </c>
      <c r="G1417">
        <v>1965</v>
      </c>
      <c r="H1417" s="2" t="s">
        <v>1945</v>
      </c>
      <c r="I1417" t="s">
        <v>30</v>
      </c>
      <c r="J1417">
        <v>1978</v>
      </c>
      <c r="K1417" s="2" t="s">
        <v>2602</v>
      </c>
      <c r="L1417">
        <v>12.6</v>
      </c>
      <c r="M1417">
        <v>86</v>
      </c>
      <c r="N1417">
        <v>1.8</v>
      </c>
      <c r="O1417" t="s">
        <v>3</v>
      </c>
    </row>
    <row r="1418" spans="1:15" hidden="1" x14ac:dyDescent="0.25">
      <c r="B1418">
        <v>85099</v>
      </c>
      <c r="C1418" t="s">
        <v>1414</v>
      </c>
      <c r="D1418">
        <v>-38.6297</v>
      </c>
      <c r="E1418">
        <v>145.8107</v>
      </c>
      <c r="F1418" t="s">
        <v>30</v>
      </c>
      <c r="G1418">
        <v>2007</v>
      </c>
      <c r="H1418" s="2" t="s">
        <v>2441</v>
      </c>
      <c r="I1418" t="s">
        <v>8</v>
      </c>
      <c r="J1418">
        <v>2012</v>
      </c>
      <c r="K1418" s="2" t="s">
        <v>2511</v>
      </c>
      <c r="L1418">
        <v>5.8</v>
      </c>
      <c r="M1418">
        <v>97</v>
      </c>
      <c r="N1418">
        <v>8</v>
      </c>
      <c r="O1418" t="s">
        <v>9</v>
      </c>
    </row>
    <row r="1419" spans="1:15" hidden="1" x14ac:dyDescent="0.25">
      <c r="B1419">
        <v>86094</v>
      </c>
      <c r="C1419" t="s">
        <v>1415</v>
      </c>
      <c r="D1419">
        <v>-37.861499999999999</v>
      </c>
      <c r="E1419">
        <v>145.74430000000001</v>
      </c>
      <c r="F1419" t="s">
        <v>5</v>
      </c>
      <c r="G1419">
        <v>1965</v>
      </c>
      <c r="H1419" s="2" t="s">
        <v>1945</v>
      </c>
      <c r="I1419" t="s">
        <v>16</v>
      </c>
      <c r="J1419">
        <v>1978</v>
      </c>
      <c r="K1419" s="2" t="s">
        <v>2406</v>
      </c>
      <c r="L1419">
        <v>13.6</v>
      </c>
      <c r="M1419">
        <v>97</v>
      </c>
      <c r="N1419">
        <v>2</v>
      </c>
      <c r="O1419" t="s">
        <v>3</v>
      </c>
    </row>
    <row r="1420" spans="1:15" hidden="1" x14ac:dyDescent="0.25">
      <c r="B1420">
        <v>91269</v>
      </c>
      <c r="C1420" t="s">
        <v>1416</v>
      </c>
      <c r="D1420">
        <v>-41.683900000000001</v>
      </c>
      <c r="E1420">
        <v>147.28309999999999</v>
      </c>
      <c r="F1420" t="s">
        <v>2</v>
      </c>
      <c r="G1420">
        <v>1991</v>
      </c>
      <c r="H1420" s="2" t="s">
        <v>2016</v>
      </c>
      <c r="I1420" t="s">
        <v>8</v>
      </c>
      <c r="J1420">
        <v>2008</v>
      </c>
      <c r="K1420" s="2" t="s">
        <v>2596</v>
      </c>
      <c r="L1420">
        <v>17.3</v>
      </c>
      <c r="M1420">
        <v>93</v>
      </c>
      <c r="N1420">
        <v>1.9</v>
      </c>
      <c r="O1420" t="s">
        <v>3</v>
      </c>
    </row>
    <row r="1421" spans="1:15" hidden="1" x14ac:dyDescent="0.25">
      <c r="B1421">
        <v>91079</v>
      </c>
      <c r="C1421" t="s">
        <v>1417</v>
      </c>
      <c r="D1421">
        <v>-41.0867</v>
      </c>
      <c r="E1421">
        <v>145.55170000000001</v>
      </c>
      <c r="F1421" t="s">
        <v>30</v>
      </c>
      <c r="G1421">
        <v>1971</v>
      </c>
      <c r="H1421" s="2" t="s">
        <v>2327</v>
      </c>
      <c r="I1421" t="s">
        <v>5</v>
      </c>
      <c r="J1421">
        <v>1994</v>
      </c>
      <c r="K1421" s="2" t="s">
        <v>2023</v>
      </c>
      <c r="L1421">
        <v>22.8</v>
      </c>
      <c r="M1421">
        <v>99</v>
      </c>
      <c r="N1421">
        <v>2</v>
      </c>
      <c r="O1421" t="s">
        <v>3</v>
      </c>
    </row>
    <row r="1422" spans="1:15" x14ac:dyDescent="0.25">
      <c r="B1422">
        <v>22015</v>
      </c>
      <c r="C1422" t="s">
        <v>1418</v>
      </c>
      <c r="D1422">
        <v>-34.2971</v>
      </c>
      <c r="E1422">
        <v>138.00139999999999</v>
      </c>
      <c r="F1422" t="s">
        <v>5</v>
      </c>
      <c r="G1422">
        <v>1965</v>
      </c>
      <c r="H1422" s="2" t="s">
        <v>1945</v>
      </c>
      <c r="I1422" t="s">
        <v>8</v>
      </c>
      <c r="J1422">
        <v>2012</v>
      </c>
      <c r="K1422" s="2" t="s">
        <v>2511</v>
      </c>
      <c r="L1422">
        <v>47.9</v>
      </c>
      <c r="M1422">
        <v>63</v>
      </c>
      <c r="N1422">
        <v>1.6</v>
      </c>
      <c r="O1422" t="s">
        <v>3</v>
      </c>
    </row>
    <row r="1423" spans="1:15" hidden="1" x14ac:dyDescent="0.25">
      <c r="B1423">
        <v>33247</v>
      </c>
      <c r="C1423" t="s">
        <v>1419</v>
      </c>
      <c r="D1423">
        <v>-20.4925</v>
      </c>
      <c r="E1423">
        <v>148.55500000000001</v>
      </c>
      <c r="F1423" t="s">
        <v>8</v>
      </c>
      <c r="G1423">
        <v>1988</v>
      </c>
      <c r="H1423" s="2" t="s">
        <v>2194</v>
      </c>
      <c r="I1423" t="s">
        <v>8</v>
      </c>
      <c r="J1423">
        <v>2012</v>
      </c>
      <c r="K1423" s="2" t="s">
        <v>2511</v>
      </c>
      <c r="L1423">
        <v>24.1</v>
      </c>
      <c r="M1423">
        <v>96</v>
      </c>
      <c r="N1423">
        <v>6</v>
      </c>
      <c r="O1423" t="s">
        <v>9</v>
      </c>
    </row>
    <row r="1424" spans="1:15" hidden="1" x14ac:dyDescent="0.25">
      <c r="B1424">
        <v>33061</v>
      </c>
      <c r="C1424" t="s">
        <v>1420</v>
      </c>
      <c r="D1424">
        <v>-20.399999999999999</v>
      </c>
      <c r="E1424">
        <v>148.58330000000001</v>
      </c>
      <c r="F1424" t="s">
        <v>8</v>
      </c>
      <c r="G1424">
        <v>1969</v>
      </c>
      <c r="H1424" s="2" t="s">
        <v>2146</v>
      </c>
      <c r="I1424" t="s">
        <v>8</v>
      </c>
      <c r="J1424">
        <v>1989</v>
      </c>
      <c r="K1424" s="2" t="s">
        <v>2166</v>
      </c>
      <c r="L1424">
        <v>19.8</v>
      </c>
      <c r="M1424">
        <v>84</v>
      </c>
      <c r="N1424">
        <v>1.8</v>
      </c>
      <c r="O1424" t="s">
        <v>3</v>
      </c>
    </row>
    <row r="1425" spans="1:15" x14ac:dyDescent="0.25">
      <c r="B1425">
        <v>67019</v>
      </c>
      <c r="C1425" t="s">
        <v>1421</v>
      </c>
      <c r="D1425">
        <v>-33.819299999999998</v>
      </c>
      <c r="E1425">
        <v>150.9127</v>
      </c>
      <c r="F1425" t="s">
        <v>2</v>
      </c>
      <c r="G1425">
        <v>1968</v>
      </c>
      <c r="H1425" s="2" t="s">
        <v>2021</v>
      </c>
      <c r="I1425" t="s">
        <v>8</v>
      </c>
      <c r="J1425">
        <v>2012</v>
      </c>
      <c r="K1425" s="2" t="s">
        <v>2511</v>
      </c>
      <c r="L1425">
        <v>44.2</v>
      </c>
      <c r="M1425">
        <v>98</v>
      </c>
      <c r="N1425">
        <v>1.7</v>
      </c>
      <c r="O1425" t="s">
        <v>3</v>
      </c>
    </row>
    <row r="1426" spans="1:15" hidden="1" x14ac:dyDescent="0.25">
      <c r="B1426">
        <v>14721</v>
      </c>
      <c r="C1426" t="s">
        <v>1422</v>
      </c>
      <c r="D1426">
        <v>-16.716699999999999</v>
      </c>
      <c r="E1426">
        <v>137.41669999999999</v>
      </c>
      <c r="F1426" t="s">
        <v>30</v>
      </c>
      <c r="G1426">
        <v>1981</v>
      </c>
      <c r="H1426" s="2" t="s">
        <v>2174</v>
      </c>
      <c r="I1426" t="s">
        <v>16</v>
      </c>
      <c r="J1426">
        <v>1982</v>
      </c>
      <c r="K1426" s="2" t="s">
        <v>2319</v>
      </c>
      <c r="L1426">
        <v>1.3</v>
      </c>
      <c r="M1426">
        <v>76</v>
      </c>
      <c r="N1426">
        <v>2</v>
      </c>
      <c r="O1426" t="s">
        <v>3</v>
      </c>
    </row>
    <row r="1427" spans="1:15" hidden="1" x14ac:dyDescent="0.25">
      <c r="B1427">
        <v>200109</v>
      </c>
      <c r="C1427" t="s">
        <v>1423</v>
      </c>
      <c r="D1427">
        <v>-3.4832999999999998</v>
      </c>
      <c r="E1427">
        <v>153.19999999999999</v>
      </c>
      <c r="F1427" t="s">
        <v>5</v>
      </c>
      <c r="G1427">
        <v>1962</v>
      </c>
      <c r="H1427" s="2" t="s">
        <v>1933</v>
      </c>
      <c r="I1427" t="s">
        <v>5</v>
      </c>
      <c r="J1427">
        <v>1969</v>
      </c>
      <c r="K1427" s="2" t="s">
        <v>2037</v>
      </c>
      <c r="L1427">
        <v>7.1</v>
      </c>
      <c r="M1427">
        <v>96</v>
      </c>
      <c r="N1427">
        <v>1.9</v>
      </c>
      <c r="O1427" t="s">
        <v>3</v>
      </c>
    </row>
    <row r="1428" spans="1:15" hidden="1" x14ac:dyDescent="0.25">
      <c r="B1428">
        <v>79101</v>
      </c>
      <c r="C1428" t="s">
        <v>1424</v>
      </c>
      <c r="D1428">
        <v>-37.228099999999998</v>
      </c>
      <c r="E1428">
        <v>143.20060000000001</v>
      </c>
      <c r="F1428" t="s">
        <v>8</v>
      </c>
      <c r="G1428">
        <v>2007</v>
      </c>
      <c r="H1428" s="2" t="s">
        <v>2396</v>
      </c>
      <c r="I1428" t="s">
        <v>8</v>
      </c>
      <c r="J1428">
        <v>2012</v>
      </c>
      <c r="K1428" s="2" t="s">
        <v>2511</v>
      </c>
      <c r="L1428">
        <v>5.0999999999999996</v>
      </c>
      <c r="M1428">
        <v>97</v>
      </c>
      <c r="N1428">
        <v>8</v>
      </c>
      <c r="O1428" t="s">
        <v>9</v>
      </c>
    </row>
    <row r="1429" spans="1:15" hidden="1" x14ac:dyDescent="0.25">
      <c r="B1429">
        <v>51042</v>
      </c>
      <c r="C1429" t="s">
        <v>1425</v>
      </c>
      <c r="D1429">
        <v>-30.9252</v>
      </c>
      <c r="E1429">
        <v>147.869</v>
      </c>
      <c r="F1429" t="s">
        <v>11</v>
      </c>
      <c r="G1429">
        <v>1966</v>
      </c>
      <c r="H1429" s="2" t="s">
        <v>1971</v>
      </c>
      <c r="I1429" t="s">
        <v>7</v>
      </c>
      <c r="J1429">
        <v>1973</v>
      </c>
      <c r="K1429" s="2" t="s">
        <v>2542</v>
      </c>
      <c r="L1429">
        <v>3.6</v>
      </c>
      <c r="M1429">
        <v>40</v>
      </c>
      <c r="N1429">
        <v>1</v>
      </c>
      <c r="O1429" t="s">
        <v>3</v>
      </c>
    </row>
    <row r="1430" spans="1:15" x14ac:dyDescent="0.25">
      <c r="B1430">
        <v>73032</v>
      </c>
      <c r="C1430" t="s">
        <v>1426</v>
      </c>
      <c r="D1430">
        <v>-34.011200000000002</v>
      </c>
      <c r="E1430">
        <v>147.7937</v>
      </c>
      <c r="F1430" t="s">
        <v>5</v>
      </c>
      <c r="G1430">
        <v>1965</v>
      </c>
      <c r="H1430" s="2" t="s">
        <v>1945</v>
      </c>
      <c r="I1430" t="s">
        <v>8</v>
      </c>
      <c r="J1430">
        <v>2012</v>
      </c>
      <c r="K1430" s="2" t="s">
        <v>2511</v>
      </c>
      <c r="L1430">
        <v>46.2</v>
      </c>
      <c r="M1430">
        <v>94</v>
      </c>
      <c r="N1430">
        <v>2</v>
      </c>
      <c r="O1430" t="s">
        <v>3</v>
      </c>
    </row>
    <row r="1431" spans="1:15" hidden="1" x14ac:dyDescent="0.25">
      <c r="B1431">
        <v>87054</v>
      </c>
      <c r="C1431" t="s">
        <v>1427</v>
      </c>
      <c r="D1431">
        <v>-38.2714</v>
      </c>
      <c r="E1431">
        <v>144.66210000000001</v>
      </c>
      <c r="F1431" t="s">
        <v>5</v>
      </c>
      <c r="G1431">
        <v>1957</v>
      </c>
      <c r="H1431" s="2" t="s">
        <v>1939</v>
      </c>
      <c r="I1431" t="s">
        <v>7</v>
      </c>
      <c r="J1431">
        <v>1968</v>
      </c>
      <c r="K1431" s="2" t="s">
        <v>2290</v>
      </c>
      <c r="L1431">
        <v>10.9</v>
      </c>
      <c r="M1431">
        <v>86</v>
      </c>
      <c r="N1431">
        <v>1.9</v>
      </c>
      <c r="O1431" t="s">
        <v>3</v>
      </c>
    </row>
    <row r="1432" spans="1:15" hidden="1" x14ac:dyDescent="0.25">
      <c r="B1432">
        <v>97034</v>
      </c>
      <c r="C1432" t="s">
        <v>1428</v>
      </c>
      <c r="D1432">
        <v>-42.096699999999998</v>
      </c>
      <c r="E1432">
        <v>145.54470000000001</v>
      </c>
      <c r="F1432" t="s">
        <v>5</v>
      </c>
      <c r="G1432">
        <v>1965</v>
      </c>
      <c r="H1432" s="2" t="s">
        <v>1945</v>
      </c>
      <c r="I1432" t="s">
        <v>30</v>
      </c>
      <c r="J1432">
        <v>1995</v>
      </c>
      <c r="K1432" s="2" t="s">
        <v>1994</v>
      </c>
      <c r="L1432">
        <v>26.8</v>
      </c>
      <c r="M1432">
        <v>84</v>
      </c>
      <c r="N1432">
        <v>1.9</v>
      </c>
      <c r="O1432" t="s">
        <v>3</v>
      </c>
    </row>
    <row r="1433" spans="1:15" hidden="1" x14ac:dyDescent="0.25">
      <c r="B1433">
        <v>97008</v>
      </c>
      <c r="C1433" t="s">
        <v>1429</v>
      </c>
      <c r="D1433">
        <v>-42.066099999999999</v>
      </c>
      <c r="E1433">
        <v>145.56809999999999</v>
      </c>
      <c r="F1433" t="s">
        <v>16</v>
      </c>
      <c r="G1433">
        <v>1995</v>
      </c>
      <c r="H1433" s="2" t="s">
        <v>2028</v>
      </c>
      <c r="I1433" t="s">
        <v>1</v>
      </c>
      <c r="J1433">
        <v>2002</v>
      </c>
      <c r="K1433" s="2" t="s">
        <v>2258</v>
      </c>
      <c r="L1433">
        <v>5.8</v>
      </c>
      <c r="M1433">
        <v>65</v>
      </c>
      <c r="N1433">
        <v>1.8</v>
      </c>
      <c r="O1433" t="s">
        <v>3</v>
      </c>
    </row>
    <row r="1434" spans="1:15" x14ac:dyDescent="0.25">
      <c r="B1434">
        <v>45015</v>
      </c>
      <c r="C1434" t="s">
        <v>1430</v>
      </c>
      <c r="D1434">
        <v>-26.612500000000001</v>
      </c>
      <c r="E1434">
        <v>144.2578</v>
      </c>
      <c r="F1434" t="s">
        <v>5</v>
      </c>
      <c r="G1434">
        <v>1957</v>
      </c>
      <c r="H1434" s="2" t="s">
        <v>1939</v>
      </c>
      <c r="I1434" t="s">
        <v>8</v>
      </c>
      <c r="J1434">
        <v>2012</v>
      </c>
      <c r="K1434" s="2" t="s">
        <v>2511</v>
      </c>
      <c r="L1434">
        <v>56</v>
      </c>
      <c r="M1434">
        <v>99</v>
      </c>
      <c r="N1434">
        <v>3.4</v>
      </c>
      <c r="O1434" t="s">
        <v>3</v>
      </c>
    </row>
    <row r="1435" spans="1:15" x14ac:dyDescent="0.25">
      <c r="B1435">
        <v>55049</v>
      </c>
      <c r="C1435" t="s">
        <v>1431</v>
      </c>
      <c r="D1435">
        <v>-31.508600000000001</v>
      </c>
      <c r="E1435">
        <v>150.67920000000001</v>
      </c>
      <c r="F1435" t="s">
        <v>5</v>
      </c>
      <c r="G1435">
        <v>1967</v>
      </c>
      <c r="H1435" s="2" t="s">
        <v>2181</v>
      </c>
      <c r="I1435" t="s">
        <v>8</v>
      </c>
      <c r="J1435">
        <v>2012</v>
      </c>
      <c r="K1435" s="2" t="s">
        <v>2511</v>
      </c>
      <c r="L1435">
        <v>42.4</v>
      </c>
      <c r="M1435">
        <v>88</v>
      </c>
      <c r="N1435">
        <v>1.2</v>
      </c>
      <c r="O1435" t="s">
        <v>3</v>
      </c>
    </row>
    <row r="1436" spans="1:15" hidden="1" x14ac:dyDescent="0.25">
      <c r="B1436">
        <v>91080</v>
      </c>
      <c r="C1436" t="s">
        <v>1432</v>
      </c>
      <c r="D1436">
        <v>-41.208300000000001</v>
      </c>
      <c r="E1436">
        <v>146.3467</v>
      </c>
      <c r="F1436" t="s">
        <v>5</v>
      </c>
      <c r="G1436">
        <v>1957</v>
      </c>
      <c r="H1436" s="2" t="s">
        <v>1939</v>
      </c>
      <c r="I1436" t="s">
        <v>30</v>
      </c>
      <c r="J1436">
        <v>1990</v>
      </c>
      <c r="K1436" s="2" t="s">
        <v>2524</v>
      </c>
      <c r="L1436">
        <v>30.3</v>
      </c>
      <c r="M1436">
        <v>88</v>
      </c>
      <c r="N1436">
        <v>2</v>
      </c>
      <c r="O1436" t="s">
        <v>3</v>
      </c>
    </row>
    <row r="1437" spans="1:15" hidden="1" x14ac:dyDescent="0.25">
      <c r="B1437">
        <v>200340</v>
      </c>
      <c r="C1437" t="s">
        <v>1433</v>
      </c>
      <c r="D1437">
        <v>-4.2167000000000003</v>
      </c>
      <c r="E1437">
        <v>152.19999999999999</v>
      </c>
      <c r="F1437" t="s">
        <v>30</v>
      </c>
      <c r="G1437">
        <v>1946</v>
      </c>
      <c r="H1437" s="2" t="s">
        <v>2442</v>
      </c>
      <c r="I1437" t="s">
        <v>8</v>
      </c>
      <c r="J1437">
        <v>1973</v>
      </c>
      <c r="K1437" s="2" t="s">
        <v>2462</v>
      </c>
      <c r="L1437">
        <v>27.6</v>
      </c>
      <c r="M1437">
        <v>98</v>
      </c>
      <c r="N1437">
        <v>6.6</v>
      </c>
      <c r="O1437" t="s">
        <v>3</v>
      </c>
    </row>
    <row r="1438" spans="1:15" hidden="1" x14ac:dyDescent="0.25">
      <c r="B1438">
        <v>15548</v>
      </c>
      <c r="C1438" t="s">
        <v>1434</v>
      </c>
      <c r="D1438">
        <v>-20.188300000000002</v>
      </c>
      <c r="E1438">
        <v>130.01609999999999</v>
      </c>
      <c r="F1438" t="s">
        <v>11</v>
      </c>
      <c r="G1438">
        <v>1969</v>
      </c>
      <c r="H1438" s="2" t="s">
        <v>2279</v>
      </c>
      <c r="I1438" t="s">
        <v>23</v>
      </c>
      <c r="J1438">
        <v>1998</v>
      </c>
      <c r="K1438" s="2" t="s">
        <v>2337</v>
      </c>
      <c r="L1438">
        <v>29.3</v>
      </c>
      <c r="M1438">
        <v>98</v>
      </c>
      <c r="N1438">
        <v>3.2</v>
      </c>
      <c r="O1438" t="s">
        <v>3</v>
      </c>
    </row>
    <row r="1439" spans="1:15" hidden="1" x14ac:dyDescent="0.25">
      <c r="A1439">
        <v>1</v>
      </c>
      <c r="B1439">
        <v>15666</v>
      </c>
      <c r="C1439" t="s">
        <v>1434</v>
      </c>
      <c r="D1439">
        <v>-20.182400000000001</v>
      </c>
      <c r="E1439">
        <v>130.01480000000001</v>
      </c>
      <c r="F1439" t="s">
        <v>23</v>
      </c>
      <c r="G1439">
        <v>1996</v>
      </c>
      <c r="H1439" s="2" t="s">
        <v>2223</v>
      </c>
      <c r="I1439" t="s">
        <v>8</v>
      </c>
      <c r="J1439">
        <v>2012</v>
      </c>
      <c r="K1439" s="2" t="s">
        <v>2511</v>
      </c>
      <c r="L1439">
        <v>16.2</v>
      </c>
      <c r="M1439">
        <v>98</v>
      </c>
      <c r="N1439">
        <v>7.8</v>
      </c>
      <c r="O1439" t="s">
        <v>9</v>
      </c>
    </row>
    <row r="1440" spans="1:15" hidden="1" x14ac:dyDescent="0.25">
      <c r="B1440">
        <v>40856</v>
      </c>
      <c r="C1440" t="s">
        <v>1435</v>
      </c>
      <c r="D1440">
        <v>-25.900700000000001</v>
      </c>
      <c r="E1440">
        <v>153.0891</v>
      </c>
      <c r="F1440" t="s">
        <v>32</v>
      </c>
      <c r="G1440">
        <v>1992</v>
      </c>
      <c r="H1440" s="2" t="s">
        <v>2443</v>
      </c>
      <c r="I1440" t="s">
        <v>8</v>
      </c>
      <c r="J1440">
        <v>2012</v>
      </c>
      <c r="K1440" s="2" t="s">
        <v>2511</v>
      </c>
      <c r="L1440">
        <v>20.6</v>
      </c>
      <c r="M1440">
        <v>99</v>
      </c>
      <c r="N1440">
        <v>2.5</v>
      </c>
      <c r="O1440" t="s">
        <v>3</v>
      </c>
    </row>
    <row r="1441" spans="2:15" hidden="1" x14ac:dyDescent="0.25">
      <c r="B1441">
        <v>77035</v>
      </c>
      <c r="C1441" t="s">
        <v>1436</v>
      </c>
      <c r="D1441">
        <v>-35.897500000000001</v>
      </c>
      <c r="E1441">
        <v>141.995</v>
      </c>
      <c r="F1441" t="s">
        <v>5</v>
      </c>
      <c r="G1441">
        <v>1965</v>
      </c>
      <c r="H1441" s="2" t="s">
        <v>1945</v>
      </c>
      <c r="I1441" t="s">
        <v>32</v>
      </c>
      <c r="J1441">
        <v>1970</v>
      </c>
      <c r="K1441" s="2" t="s">
        <v>1953</v>
      </c>
      <c r="L1441">
        <v>5.4</v>
      </c>
      <c r="M1441">
        <v>79</v>
      </c>
      <c r="N1441">
        <v>1</v>
      </c>
      <c r="O1441" t="s">
        <v>3</v>
      </c>
    </row>
    <row r="1442" spans="2:15" hidden="1" x14ac:dyDescent="0.25">
      <c r="B1442">
        <v>61063</v>
      </c>
      <c r="C1442" t="s">
        <v>1437</v>
      </c>
      <c r="D1442">
        <v>-33.049999999999997</v>
      </c>
      <c r="E1442">
        <v>151.6</v>
      </c>
      <c r="F1442" t="s">
        <v>5</v>
      </c>
      <c r="G1442">
        <v>1941</v>
      </c>
      <c r="H1442" s="2" t="s">
        <v>2177</v>
      </c>
      <c r="I1442" t="s">
        <v>16</v>
      </c>
      <c r="J1442">
        <v>1950</v>
      </c>
      <c r="K1442" s="2" t="s">
        <v>2164</v>
      </c>
      <c r="L1442">
        <v>9.6</v>
      </c>
      <c r="M1442">
        <v>100</v>
      </c>
      <c r="N1442">
        <v>6.9</v>
      </c>
      <c r="O1442" t="s">
        <v>3</v>
      </c>
    </row>
    <row r="1443" spans="2:15" hidden="1" x14ac:dyDescent="0.25">
      <c r="B1443">
        <v>300043</v>
      </c>
      <c r="C1443" t="s">
        <v>1438</v>
      </c>
      <c r="D1443">
        <v>-68.855800000000002</v>
      </c>
      <c r="E1443">
        <v>78.039199999999994</v>
      </c>
      <c r="F1443" t="s">
        <v>13</v>
      </c>
      <c r="G1443">
        <v>2000</v>
      </c>
      <c r="H1443" s="2" t="s">
        <v>2323</v>
      </c>
      <c r="I1443" t="s">
        <v>5</v>
      </c>
      <c r="J1443">
        <v>2002</v>
      </c>
      <c r="K1443" s="2" t="s">
        <v>2603</v>
      </c>
      <c r="L1443">
        <v>1.7</v>
      </c>
      <c r="M1443">
        <v>88</v>
      </c>
      <c r="N1443">
        <v>8.3000000000000007</v>
      </c>
      <c r="O1443" t="s">
        <v>9</v>
      </c>
    </row>
    <row r="1444" spans="2:15" x14ac:dyDescent="0.25">
      <c r="B1444">
        <v>10633</v>
      </c>
      <c r="C1444" t="s">
        <v>1439</v>
      </c>
      <c r="D1444">
        <v>-33.580300000000001</v>
      </c>
      <c r="E1444">
        <v>120.0458</v>
      </c>
      <c r="F1444" t="s">
        <v>5</v>
      </c>
      <c r="G1444">
        <v>1962</v>
      </c>
      <c r="H1444" s="2" t="s">
        <v>1933</v>
      </c>
      <c r="I1444" t="s">
        <v>8</v>
      </c>
      <c r="J1444">
        <v>2012</v>
      </c>
      <c r="K1444" s="2" t="s">
        <v>2511</v>
      </c>
      <c r="L1444">
        <v>50.7</v>
      </c>
      <c r="M1444">
        <v>88</v>
      </c>
      <c r="N1444">
        <v>1.9</v>
      </c>
      <c r="O1444" t="s">
        <v>3</v>
      </c>
    </row>
    <row r="1445" spans="2:15" hidden="1" x14ac:dyDescent="0.25">
      <c r="B1445">
        <v>11013</v>
      </c>
      <c r="C1445" t="s">
        <v>1440</v>
      </c>
      <c r="D1445">
        <v>-31.011900000000001</v>
      </c>
      <c r="E1445">
        <v>125.32940000000001</v>
      </c>
      <c r="F1445" t="s">
        <v>5</v>
      </c>
      <c r="G1445">
        <v>1957</v>
      </c>
      <c r="H1445" s="2" t="s">
        <v>1939</v>
      </c>
      <c r="I1445" t="s">
        <v>30</v>
      </c>
      <c r="J1445">
        <v>1983</v>
      </c>
      <c r="K1445" s="2" t="s">
        <v>1985</v>
      </c>
      <c r="L1445">
        <v>26.1</v>
      </c>
      <c r="M1445">
        <v>97</v>
      </c>
      <c r="N1445">
        <v>2</v>
      </c>
      <c r="O1445" t="s">
        <v>3</v>
      </c>
    </row>
    <row r="1446" spans="2:15" hidden="1" x14ac:dyDescent="0.25">
      <c r="B1446">
        <v>61076</v>
      </c>
      <c r="C1446" t="s">
        <v>1441</v>
      </c>
      <c r="D1446">
        <v>-32.618000000000002</v>
      </c>
      <c r="E1446">
        <v>151.8877</v>
      </c>
      <c r="F1446" t="s">
        <v>5</v>
      </c>
      <c r="G1446">
        <v>1965</v>
      </c>
      <c r="H1446" s="2" t="s">
        <v>1945</v>
      </c>
      <c r="I1446" t="s">
        <v>11</v>
      </c>
      <c r="J1446">
        <v>1968</v>
      </c>
      <c r="K1446" s="2" t="s">
        <v>2360</v>
      </c>
      <c r="L1446">
        <v>2.2999999999999998</v>
      </c>
      <c r="M1446">
        <v>57</v>
      </c>
      <c r="N1446">
        <v>1</v>
      </c>
      <c r="O1446" t="s">
        <v>3</v>
      </c>
    </row>
    <row r="1447" spans="2:15" hidden="1" x14ac:dyDescent="0.25">
      <c r="B1447">
        <v>40958</v>
      </c>
      <c r="C1447" t="s">
        <v>1442</v>
      </c>
      <c r="D1447">
        <v>-27.216899999999999</v>
      </c>
      <c r="E1447">
        <v>153.09219999999999</v>
      </c>
      <c r="F1447" t="s">
        <v>7</v>
      </c>
      <c r="G1447">
        <v>2004</v>
      </c>
      <c r="H1447" s="2" t="s">
        <v>2444</v>
      </c>
      <c r="I1447" t="s">
        <v>8</v>
      </c>
      <c r="J1447">
        <v>2012</v>
      </c>
      <c r="K1447" s="2" t="s">
        <v>2511</v>
      </c>
      <c r="L1447">
        <v>8.9</v>
      </c>
      <c r="M1447">
        <v>98</v>
      </c>
      <c r="N1447">
        <v>7.9</v>
      </c>
      <c r="O1447" t="s">
        <v>9</v>
      </c>
    </row>
    <row r="1448" spans="2:15" hidden="1" x14ac:dyDescent="0.25">
      <c r="B1448">
        <v>40697</v>
      </c>
      <c r="C1448" t="s">
        <v>1443</v>
      </c>
      <c r="D1448">
        <v>-27.245000000000001</v>
      </c>
      <c r="E1448">
        <v>153.10059999999999</v>
      </c>
      <c r="F1448" t="s">
        <v>30</v>
      </c>
      <c r="G1448">
        <v>1981</v>
      </c>
      <c r="H1448" s="2" t="s">
        <v>2174</v>
      </c>
      <c r="I1448" t="s">
        <v>5</v>
      </c>
      <c r="J1448">
        <v>2004</v>
      </c>
      <c r="K1448" s="2" t="s">
        <v>2343</v>
      </c>
      <c r="L1448">
        <v>11.6</v>
      </c>
      <c r="M1448">
        <v>49</v>
      </c>
      <c r="N1448">
        <v>2</v>
      </c>
      <c r="O1448" t="s">
        <v>3</v>
      </c>
    </row>
    <row r="1449" spans="2:15" hidden="1" x14ac:dyDescent="0.25">
      <c r="B1449">
        <v>88051</v>
      </c>
      <c r="C1449" t="s">
        <v>1444</v>
      </c>
      <c r="D1449">
        <v>-37.019399999999997</v>
      </c>
      <c r="E1449">
        <v>144.52029999999999</v>
      </c>
      <c r="F1449" t="s">
        <v>32</v>
      </c>
      <c r="G1449">
        <v>1993</v>
      </c>
      <c r="H1449" s="2" t="s">
        <v>2007</v>
      </c>
      <c r="I1449" t="s">
        <v>8</v>
      </c>
      <c r="J1449">
        <v>2012</v>
      </c>
      <c r="K1449" s="2" t="s">
        <v>2511</v>
      </c>
      <c r="L1449">
        <v>19.600000000000001</v>
      </c>
      <c r="M1449">
        <v>98</v>
      </c>
      <c r="N1449">
        <v>7.9</v>
      </c>
      <c r="O1449" t="s">
        <v>9</v>
      </c>
    </row>
    <row r="1450" spans="2:15" x14ac:dyDescent="0.25">
      <c r="B1450">
        <v>40265</v>
      </c>
      <c r="C1450" t="s">
        <v>1445</v>
      </c>
      <c r="D1450">
        <v>-27.527799999999999</v>
      </c>
      <c r="E1450">
        <v>153.25</v>
      </c>
      <c r="F1450" t="s">
        <v>5</v>
      </c>
      <c r="G1450">
        <v>1965</v>
      </c>
      <c r="H1450" s="2" t="s">
        <v>1945</v>
      </c>
      <c r="I1450" t="s">
        <v>23</v>
      </c>
      <c r="J1450">
        <v>2012</v>
      </c>
      <c r="K1450" s="2" t="s">
        <v>2572</v>
      </c>
      <c r="L1450">
        <v>47.6</v>
      </c>
      <c r="M1450">
        <v>63</v>
      </c>
      <c r="N1450">
        <v>1.9</v>
      </c>
      <c r="O1450" t="s">
        <v>3</v>
      </c>
    </row>
    <row r="1451" spans="2:15" hidden="1" x14ac:dyDescent="0.25">
      <c r="B1451">
        <v>4043</v>
      </c>
      <c r="C1451" t="s">
        <v>1446</v>
      </c>
      <c r="D1451">
        <v>-21.993099999999998</v>
      </c>
      <c r="E1451">
        <v>119.01309999999999</v>
      </c>
      <c r="F1451" t="s">
        <v>13</v>
      </c>
      <c r="G1451">
        <v>1971</v>
      </c>
      <c r="H1451" s="2" t="s">
        <v>2250</v>
      </c>
      <c r="I1451" t="s">
        <v>2</v>
      </c>
      <c r="J1451">
        <v>1993</v>
      </c>
      <c r="K1451" s="2" t="s">
        <v>2247</v>
      </c>
      <c r="L1451">
        <v>22.4</v>
      </c>
      <c r="M1451">
        <v>87</v>
      </c>
      <c r="N1451">
        <v>1.9</v>
      </c>
      <c r="O1451" t="s">
        <v>3</v>
      </c>
    </row>
    <row r="1452" spans="2:15" hidden="1" x14ac:dyDescent="0.25">
      <c r="B1452">
        <v>91082</v>
      </c>
      <c r="C1452" t="s">
        <v>1447</v>
      </c>
      <c r="D1452">
        <v>-40.927199999999999</v>
      </c>
      <c r="E1452">
        <v>144.74889999999999</v>
      </c>
      <c r="F1452" t="s">
        <v>5</v>
      </c>
      <c r="G1452">
        <v>1957</v>
      </c>
      <c r="H1452" s="2" t="s">
        <v>1939</v>
      </c>
      <c r="I1452" t="s">
        <v>2</v>
      </c>
      <c r="J1452">
        <v>1969</v>
      </c>
      <c r="K1452" s="2" t="s">
        <v>2232</v>
      </c>
      <c r="L1452">
        <v>12.8</v>
      </c>
      <c r="M1452">
        <v>96</v>
      </c>
      <c r="N1452">
        <v>1.9</v>
      </c>
      <c r="O1452" t="s">
        <v>3</v>
      </c>
    </row>
    <row r="1453" spans="2:15" hidden="1" x14ac:dyDescent="0.25">
      <c r="B1453">
        <v>11053</v>
      </c>
      <c r="C1453" t="s">
        <v>1448</v>
      </c>
      <c r="D1453">
        <v>-32.202800000000003</v>
      </c>
      <c r="E1453">
        <v>127.52970000000001</v>
      </c>
      <c r="F1453" t="s">
        <v>8</v>
      </c>
      <c r="G1453">
        <v>1999</v>
      </c>
      <c r="H1453" s="2" t="s">
        <v>2047</v>
      </c>
      <c r="I1453" t="s">
        <v>8</v>
      </c>
      <c r="J1453">
        <v>2012</v>
      </c>
      <c r="K1453" s="2" t="s">
        <v>2511</v>
      </c>
      <c r="L1453">
        <v>9.1</v>
      </c>
      <c r="M1453">
        <v>66</v>
      </c>
      <c r="N1453">
        <v>7.8</v>
      </c>
      <c r="O1453" t="s">
        <v>9</v>
      </c>
    </row>
    <row r="1454" spans="2:15" hidden="1" x14ac:dyDescent="0.25">
      <c r="B1454">
        <v>24016</v>
      </c>
      <c r="C1454" t="s">
        <v>1449</v>
      </c>
      <c r="D1454">
        <v>-34.171100000000003</v>
      </c>
      <c r="E1454">
        <v>140.74940000000001</v>
      </c>
      <c r="F1454" t="s">
        <v>13</v>
      </c>
      <c r="G1454">
        <v>1957</v>
      </c>
      <c r="H1454" s="2" t="s">
        <v>2445</v>
      </c>
      <c r="I1454" t="s">
        <v>32</v>
      </c>
      <c r="J1454">
        <v>2002</v>
      </c>
      <c r="K1454" s="2" t="s">
        <v>2101</v>
      </c>
      <c r="L1454">
        <v>45.2</v>
      </c>
      <c r="M1454">
        <v>94</v>
      </c>
      <c r="N1454">
        <v>3.4</v>
      </c>
      <c r="O1454" t="s">
        <v>3</v>
      </c>
    </row>
    <row r="1455" spans="2:15" hidden="1" x14ac:dyDescent="0.25">
      <c r="B1455">
        <v>24048</v>
      </c>
      <c r="C1455" t="s">
        <v>1450</v>
      </c>
      <c r="D1455">
        <v>-34.198300000000003</v>
      </c>
      <c r="E1455">
        <v>140.67660000000001</v>
      </c>
      <c r="F1455" t="s">
        <v>11</v>
      </c>
      <c r="G1455">
        <v>1995</v>
      </c>
      <c r="H1455" s="2" t="s">
        <v>2057</v>
      </c>
      <c r="I1455" t="s">
        <v>8</v>
      </c>
      <c r="J1455">
        <v>2012</v>
      </c>
      <c r="K1455" s="2" t="s">
        <v>2511</v>
      </c>
      <c r="L1455">
        <v>17.399999999999999</v>
      </c>
      <c r="M1455">
        <v>99</v>
      </c>
      <c r="N1455">
        <v>7.9</v>
      </c>
      <c r="O1455" t="s">
        <v>9</v>
      </c>
    </row>
    <row r="1456" spans="2:15" hidden="1" x14ac:dyDescent="0.25">
      <c r="B1456">
        <v>90092</v>
      </c>
      <c r="C1456" t="s">
        <v>1451</v>
      </c>
      <c r="D1456">
        <v>-37.840800000000002</v>
      </c>
      <c r="E1456">
        <v>140.9717</v>
      </c>
      <c r="F1456" t="s">
        <v>5</v>
      </c>
      <c r="G1456">
        <v>1965</v>
      </c>
      <c r="H1456" s="2" t="s">
        <v>1945</v>
      </c>
      <c r="I1456" t="s">
        <v>1</v>
      </c>
      <c r="J1456">
        <v>1975</v>
      </c>
      <c r="K1456" s="2" t="s">
        <v>2189</v>
      </c>
      <c r="L1456">
        <v>10.8</v>
      </c>
      <c r="M1456">
        <v>76</v>
      </c>
      <c r="N1456">
        <v>1.1000000000000001</v>
      </c>
      <c r="O1456" t="s">
        <v>3</v>
      </c>
    </row>
    <row r="1457" spans="1:15" hidden="1" x14ac:dyDescent="0.25">
      <c r="B1457">
        <v>86373</v>
      </c>
      <c r="C1457" t="s">
        <v>1452</v>
      </c>
      <c r="D1457">
        <v>-38.461199999999998</v>
      </c>
      <c r="E1457">
        <v>145.31010000000001</v>
      </c>
      <c r="F1457" t="s">
        <v>32</v>
      </c>
      <c r="G1457">
        <v>1990</v>
      </c>
      <c r="H1457" s="2" t="s">
        <v>2147</v>
      </c>
      <c r="I1457" t="s">
        <v>8</v>
      </c>
      <c r="J1457">
        <v>2012</v>
      </c>
      <c r="K1457" s="2" t="s">
        <v>2511</v>
      </c>
      <c r="L1457">
        <v>22.6</v>
      </c>
      <c r="M1457">
        <v>98</v>
      </c>
      <c r="N1457">
        <v>7.9</v>
      </c>
      <c r="O1457" t="s">
        <v>9</v>
      </c>
    </row>
    <row r="1458" spans="1:15" hidden="1" x14ac:dyDescent="0.25">
      <c r="B1458">
        <v>30161</v>
      </c>
      <c r="C1458" t="s">
        <v>1453</v>
      </c>
      <c r="D1458">
        <v>-20.701699999999999</v>
      </c>
      <c r="E1458">
        <v>143.11670000000001</v>
      </c>
      <c r="F1458" t="s">
        <v>36</v>
      </c>
      <c r="G1458">
        <v>1998</v>
      </c>
      <c r="H1458" s="2" t="s">
        <v>1992</v>
      </c>
      <c r="I1458" t="s">
        <v>8</v>
      </c>
      <c r="J1458">
        <v>2012</v>
      </c>
      <c r="K1458" s="2" t="s">
        <v>2511</v>
      </c>
      <c r="L1458">
        <v>14.8</v>
      </c>
      <c r="M1458">
        <v>97</v>
      </c>
      <c r="N1458">
        <v>8.3000000000000007</v>
      </c>
      <c r="O1458" t="s">
        <v>9</v>
      </c>
    </row>
    <row r="1459" spans="1:15" hidden="1" x14ac:dyDescent="0.25">
      <c r="A1459">
        <v>1</v>
      </c>
      <c r="B1459">
        <v>30045</v>
      </c>
      <c r="C1459" t="s">
        <v>1454</v>
      </c>
      <c r="D1459">
        <v>-20.728899999999999</v>
      </c>
      <c r="E1459">
        <v>143.14250000000001</v>
      </c>
      <c r="F1459" t="s">
        <v>5</v>
      </c>
      <c r="G1459">
        <v>1893</v>
      </c>
      <c r="H1459" s="2" t="s">
        <v>2169</v>
      </c>
      <c r="I1459" t="s">
        <v>8</v>
      </c>
      <c r="J1459">
        <v>2012</v>
      </c>
      <c r="K1459" s="2" t="s">
        <v>2511</v>
      </c>
      <c r="L1459">
        <v>119.9</v>
      </c>
      <c r="M1459">
        <v>98</v>
      </c>
      <c r="N1459">
        <v>2.4</v>
      </c>
      <c r="O1459" t="s">
        <v>3</v>
      </c>
    </row>
    <row r="1460" spans="1:15" hidden="1" x14ac:dyDescent="0.25">
      <c r="B1460">
        <v>67033</v>
      </c>
      <c r="C1460" t="s">
        <v>1455</v>
      </c>
      <c r="D1460">
        <v>-33.602200000000003</v>
      </c>
      <c r="E1460">
        <v>150.77940000000001</v>
      </c>
      <c r="F1460" t="s">
        <v>8</v>
      </c>
      <c r="G1460">
        <v>1939</v>
      </c>
      <c r="H1460" s="2" t="s">
        <v>2446</v>
      </c>
      <c r="I1460" t="s">
        <v>2</v>
      </c>
      <c r="J1460">
        <v>1994</v>
      </c>
      <c r="K1460" s="2" t="s">
        <v>1973</v>
      </c>
      <c r="L1460">
        <v>48.1</v>
      </c>
      <c r="M1460">
        <v>84</v>
      </c>
      <c r="N1460">
        <v>6</v>
      </c>
      <c r="O1460" t="s">
        <v>3</v>
      </c>
    </row>
    <row r="1461" spans="1:15" hidden="1" x14ac:dyDescent="0.25">
      <c r="A1461">
        <v>1</v>
      </c>
      <c r="B1461">
        <v>67105</v>
      </c>
      <c r="C1461" t="s">
        <v>1455</v>
      </c>
      <c r="D1461">
        <v>-33.6004</v>
      </c>
      <c r="E1461">
        <v>150.77610000000001</v>
      </c>
      <c r="F1461" t="s">
        <v>2</v>
      </c>
      <c r="G1461">
        <v>1993</v>
      </c>
      <c r="H1461" s="2" t="s">
        <v>2247</v>
      </c>
      <c r="I1461" t="s">
        <v>8</v>
      </c>
      <c r="J1461">
        <v>2012</v>
      </c>
      <c r="K1461" s="2" t="s">
        <v>2511</v>
      </c>
      <c r="L1461">
        <v>19.3</v>
      </c>
      <c r="M1461">
        <v>99</v>
      </c>
      <c r="N1461">
        <v>7.8</v>
      </c>
      <c r="O1461" t="s">
        <v>9</v>
      </c>
    </row>
    <row r="1462" spans="1:15" hidden="1" x14ac:dyDescent="0.25">
      <c r="B1462">
        <v>67021</v>
      </c>
      <c r="C1462" t="s">
        <v>1456</v>
      </c>
      <c r="D1462">
        <v>-33.616500000000002</v>
      </c>
      <c r="E1462">
        <v>150.74770000000001</v>
      </c>
      <c r="F1462" t="s">
        <v>5</v>
      </c>
      <c r="G1462">
        <v>1965</v>
      </c>
      <c r="H1462" s="2" t="s">
        <v>1945</v>
      </c>
      <c r="I1462" t="s">
        <v>32</v>
      </c>
      <c r="J1462">
        <v>1975</v>
      </c>
      <c r="K1462" s="2" t="s">
        <v>2423</v>
      </c>
      <c r="L1462">
        <v>10.4</v>
      </c>
      <c r="M1462">
        <v>99</v>
      </c>
      <c r="N1462">
        <v>1.3</v>
      </c>
      <c r="O1462" t="s">
        <v>3</v>
      </c>
    </row>
    <row r="1463" spans="1:15" hidden="1" x14ac:dyDescent="0.25">
      <c r="B1463">
        <v>15546</v>
      </c>
      <c r="C1463" t="s">
        <v>1457</v>
      </c>
      <c r="D1463">
        <v>-23.828900000000001</v>
      </c>
      <c r="E1463">
        <v>134.9555</v>
      </c>
      <c r="F1463" t="s">
        <v>5</v>
      </c>
      <c r="G1463">
        <v>1965</v>
      </c>
      <c r="H1463" s="2" t="s">
        <v>1945</v>
      </c>
      <c r="I1463" t="s">
        <v>11</v>
      </c>
      <c r="J1463">
        <v>1981</v>
      </c>
      <c r="K1463" s="2" t="s">
        <v>2577</v>
      </c>
      <c r="L1463">
        <v>16.100000000000001</v>
      </c>
      <c r="M1463">
        <v>89</v>
      </c>
      <c r="N1463">
        <v>1.7</v>
      </c>
      <c r="O1463" t="s">
        <v>3</v>
      </c>
    </row>
    <row r="1464" spans="1:15" hidden="1" x14ac:dyDescent="0.25">
      <c r="B1464">
        <v>94056</v>
      </c>
      <c r="C1464" t="s">
        <v>1458</v>
      </c>
      <c r="D1464">
        <v>-42.833300000000001</v>
      </c>
      <c r="E1464">
        <v>147.3167</v>
      </c>
      <c r="F1464" t="s">
        <v>5</v>
      </c>
      <c r="G1464">
        <v>1957</v>
      </c>
      <c r="H1464" s="2" t="s">
        <v>1939</v>
      </c>
      <c r="I1464" t="s">
        <v>1</v>
      </c>
      <c r="J1464">
        <v>1978</v>
      </c>
      <c r="K1464" s="2" t="s">
        <v>2510</v>
      </c>
      <c r="L1464">
        <v>20.100000000000001</v>
      </c>
      <c r="M1464">
        <v>92</v>
      </c>
      <c r="N1464">
        <v>2</v>
      </c>
      <c r="O1464" t="s">
        <v>3</v>
      </c>
    </row>
    <row r="1465" spans="1:15" hidden="1" x14ac:dyDescent="0.25">
      <c r="B1465">
        <v>66131</v>
      </c>
      <c r="C1465" t="s">
        <v>1459</v>
      </c>
      <c r="D1465">
        <v>-33.825800000000001</v>
      </c>
      <c r="E1465">
        <v>151.15559999999999</v>
      </c>
      <c r="F1465" t="s">
        <v>36</v>
      </c>
      <c r="G1465">
        <v>1962</v>
      </c>
      <c r="H1465" s="2" t="s">
        <v>1952</v>
      </c>
      <c r="I1465" t="s">
        <v>8</v>
      </c>
      <c r="J1465">
        <v>2012</v>
      </c>
      <c r="K1465" s="2" t="s">
        <v>2511</v>
      </c>
      <c r="L1465">
        <v>28.3</v>
      </c>
      <c r="M1465">
        <v>50</v>
      </c>
      <c r="N1465">
        <v>1.5</v>
      </c>
      <c r="O1465" t="s">
        <v>3</v>
      </c>
    </row>
    <row r="1466" spans="1:15" hidden="1" x14ac:dyDescent="0.25">
      <c r="B1466">
        <v>26105</v>
      </c>
      <c r="C1466" t="s">
        <v>1460</v>
      </c>
      <c r="D1466">
        <v>-37.177599999999998</v>
      </c>
      <c r="E1466">
        <v>139.80539999999999</v>
      </c>
      <c r="F1466" t="s">
        <v>16</v>
      </c>
      <c r="G1466">
        <v>2003</v>
      </c>
      <c r="H1466" s="2" t="s">
        <v>2447</v>
      </c>
      <c r="I1466" t="s">
        <v>8</v>
      </c>
      <c r="J1466">
        <v>2012</v>
      </c>
      <c r="K1466" s="2" t="s">
        <v>2511</v>
      </c>
      <c r="L1466">
        <v>9.5</v>
      </c>
      <c r="M1466">
        <v>99</v>
      </c>
      <c r="N1466">
        <v>8</v>
      </c>
      <c r="O1466" t="s">
        <v>9</v>
      </c>
    </row>
    <row r="1467" spans="1:15" hidden="1" x14ac:dyDescent="0.25">
      <c r="A1467">
        <v>1</v>
      </c>
      <c r="B1467">
        <v>26026</v>
      </c>
      <c r="C1467" t="s">
        <v>1461</v>
      </c>
      <c r="D1467">
        <v>-37.162799999999997</v>
      </c>
      <c r="E1467">
        <v>139.756</v>
      </c>
      <c r="F1467" t="s">
        <v>1</v>
      </c>
      <c r="G1467">
        <v>1884</v>
      </c>
      <c r="H1467" s="2" t="s">
        <v>2448</v>
      </c>
      <c r="I1467" t="s">
        <v>8</v>
      </c>
      <c r="J1467">
        <v>2012</v>
      </c>
      <c r="K1467" s="2" t="s">
        <v>2511</v>
      </c>
      <c r="L1467">
        <v>128.30000000000001</v>
      </c>
      <c r="M1467">
        <v>97</v>
      </c>
      <c r="N1467">
        <v>2</v>
      </c>
      <c r="O1467" t="s">
        <v>3</v>
      </c>
    </row>
    <row r="1468" spans="1:15" hidden="1" x14ac:dyDescent="0.25">
      <c r="B1468">
        <v>14706</v>
      </c>
      <c r="C1468" t="s">
        <v>1462</v>
      </c>
      <c r="D1468">
        <v>-16.7622</v>
      </c>
      <c r="E1468">
        <v>136.97890000000001</v>
      </c>
      <c r="F1468" t="s">
        <v>11</v>
      </c>
      <c r="G1468">
        <v>1979</v>
      </c>
      <c r="H1468" s="2" t="s">
        <v>2449</v>
      </c>
      <c r="I1468" t="s">
        <v>23</v>
      </c>
      <c r="J1468">
        <v>1980</v>
      </c>
      <c r="K1468" s="2" t="s">
        <v>2432</v>
      </c>
      <c r="L1468">
        <v>0.5</v>
      </c>
      <c r="M1468">
        <v>28</v>
      </c>
      <c r="N1468">
        <v>1.8</v>
      </c>
      <c r="O1468" t="s">
        <v>3</v>
      </c>
    </row>
    <row r="1469" spans="1:15" hidden="1" x14ac:dyDescent="0.25">
      <c r="B1469">
        <v>76125</v>
      </c>
      <c r="C1469" t="s">
        <v>1463</v>
      </c>
      <c r="D1469">
        <v>-34.6</v>
      </c>
      <c r="E1469">
        <v>142.7833</v>
      </c>
      <c r="F1469" t="s">
        <v>8</v>
      </c>
      <c r="G1469">
        <v>1970</v>
      </c>
      <c r="H1469" s="2" t="s">
        <v>2308</v>
      </c>
      <c r="I1469" t="s">
        <v>7</v>
      </c>
      <c r="J1469">
        <v>1980</v>
      </c>
      <c r="K1469" s="2" t="s">
        <v>2604</v>
      </c>
      <c r="L1469">
        <v>8.8000000000000007</v>
      </c>
      <c r="M1469">
        <v>89</v>
      </c>
      <c r="N1469">
        <v>2</v>
      </c>
      <c r="O1469" t="s">
        <v>3</v>
      </c>
    </row>
    <row r="1470" spans="1:15" hidden="1" x14ac:dyDescent="0.25">
      <c r="B1470">
        <v>80049</v>
      </c>
      <c r="C1470" t="s">
        <v>1464</v>
      </c>
      <c r="D1470">
        <v>-36.360700000000001</v>
      </c>
      <c r="E1470">
        <v>144.71100000000001</v>
      </c>
      <c r="F1470" t="s">
        <v>5</v>
      </c>
      <c r="G1470">
        <v>1965</v>
      </c>
      <c r="H1470" s="2" t="s">
        <v>1945</v>
      </c>
      <c r="I1470" t="s">
        <v>16</v>
      </c>
      <c r="J1470">
        <v>1975</v>
      </c>
      <c r="K1470" s="2" t="s">
        <v>2404</v>
      </c>
      <c r="L1470">
        <v>10.6</v>
      </c>
      <c r="M1470">
        <v>100</v>
      </c>
      <c r="N1470">
        <v>1</v>
      </c>
      <c r="O1470" t="s">
        <v>3</v>
      </c>
    </row>
    <row r="1471" spans="1:15" hidden="1" x14ac:dyDescent="0.25">
      <c r="A1471">
        <v>1</v>
      </c>
      <c r="B1471">
        <v>39083</v>
      </c>
      <c r="C1471" t="s">
        <v>1465</v>
      </c>
      <c r="D1471">
        <v>-23.375299999999999</v>
      </c>
      <c r="E1471">
        <v>150.47749999999999</v>
      </c>
      <c r="F1471" t="s">
        <v>11</v>
      </c>
      <c r="G1471">
        <v>1939</v>
      </c>
      <c r="H1471" s="2" t="s">
        <v>2056</v>
      </c>
      <c r="I1471" t="s">
        <v>8</v>
      </c>
      <c r="J1471">
        <v>2012</v>
      </c>
      <c r="K1471" s="2" t="s">
        <v>2511</v>
      </c>
      <c r="L1471">
        <v>73.400000000000006</v>
      </c>
      <c r="M1471">
        <v>99</v>
      </c>
      <c r="N1471">
        <v>7.6</v>
      </c>
      <c r="O1471" t="s">
        <v>9</v>
      </c>
    </row>
    <row r="1472" spans="1:15" hidden="1" x14ac:dyDescent="0.25">
      <c r="B1472">
        <v>9964</v>
      </c>
      <c r="C1472" t="s">
        <v>1466</v>
      </c>
      <c r="D1472">
        <v>-34.571399999999997</v>
      </c>
      <c r="E1472">
        <v>117.0106</v>
      </c>
      <c r="F1472" t="s">
        <v>5</v>
      </c>
      <c r="G1472">
        <v>1996</v>
      </c>
      <c r="H1472" s="2" t="s">
        <v>2287</v>
      </c>
      <c r="I1472" t="s">
        <v>8</v>
      </c>
      <c r="J1472">
        <v>2012</v>
      </c>
      <c r="K1472" s="2" t="s">
        <v>2511</v>
      </c>
      <c r="L1472">
        <v>17</v>
      </c>
      <c r="M1472">
        <v>98</v>
      </c>
      <c r="N1472">
        <v>7.7</v>
      </c>
      <c r="O1472" t="s">
        <v>9</v>
      </c>
    </row>
    <row r="1473" spans="2:15" hidden="1" x14ac:dyDescent="0.25">
      <c r="B1473">
        <v>200304</v>
      </c>
      <c r="C1473" t="s">
        <v>1467</v>
      </c>
      <c r="D1473">
        <v>-10.416700000000001</v>
      </c>
      <c r="E1473">
        <v>105.6833</v>
      </c>
      <c r="F1473" t="s">
        <v>1</v>
      </c>
      <c r="G1473">
        <v>1959</v>
      </c>
      <c r="H1473" s="2" t="s">
        <v>2358</v>
      </c>
      <c r="I1473" t="s">
        <v>2</v>
      </c>
      <c r="J1473">
        <v>1972</v>
      </c>
      <c r="K1473" s="2" t="s">
        <v>2394</v>
      </c>
      <c r="L1473">
        <v>12.9</v>
      </c>
      <c r="M1473">
        <v>96</v>
      </c>
      <c r="N1473">
        <v>2.8</v>
      </c>
      <c r="O1473" t="s">
        <v>3</v>
      </c>
    </row>
    <row r="1474" spans="2:15" x14ac:dyDescent="0.25">
      <c r="B1474">
        <v>4035</v>
      </c>
      <c r="C1474" t="s">
        <v>1468</v>
      </c>
      <c r="D1474">
        <v>-20.776700000000002</v>
      </c>
      <c r="E1474">
        <v>117.1456</v>
      </c>
      <c r="F1474" t="s">
        <v>5</v>
      </c>
      <c r="G1474">
        <v>1957</v>
      </c>
      <c r="H1474" s="2" t="s">
        <v>1939</v>
      </c>
      <c r="I1474" t="s">
        <v>8</v>
      </c>
      <c r="J1474">
        <v>2012</v>
      </c>
      <c r="K1474" s="2" t="s">
        <v>2511</v>
      </c>
      <c r="L1474">
        <v>55.1</v>
      </c>
      <c r="M1474">
        <v>96</v>
      </c>
      <c r="N1474">
        <v>3.6</v>
      </c>
      <c r="O1474" t="s">
        <v>3</v>
      </c>
    </row>
    <row r="1475" spans="2:15" hidden="1" x14ac:dyDescent="0.25">
      <c r="B1475">
        <v>4090</v>
      </c>
      <c r="C1475" t="s">
        <v>1469</v>
      </c>
      <c r="D1475">
        <v>-20.759399999999999</v>
      </c>
      <c r="E1475">
        <v>117.1583</v>
      </c>
      <c r="F1475" t="s">
        <v>32</v>
      </c>
      <c r="G1475">
        <v>2001</v>
      </c>
      <c r="H1475" s="2" t="s">
        <v>2450</v>
      </c>
      <c r="I1475" t="s">
        <v>8</v>
      </c>
      <c r="J1475">
        <v>2012</v>
      </c>
      <c r="K1475" s="2" t="s">
        <v>2511</v>
      </c>
      <c r="L1475">
        <v>11.6</v>
      </c>
      <c r="M1475">
        <v>97</v>
      </c>
      <c r="N1475">
        <v>8</v>
      </c>
      <c r="O1475" t="s">
        <v>9</v>
      </c>
    </row>
    <row r="1476" spans="2:15" hidden="1" x14ac:dyDescent="0.25">
      <c r="B1476">
        <v>35059</v>
      </c>
      <c r="C1476" t="s">
        <v>1470</v>
      </c>
      <c r="D1476">
        <v>-24.4619</v>
      </c>
      <c r="E1476">
        <v>148.62610000000001</v>
      </c>
      <c r="F1476" t="s">
        <v>11</v>
      </c>
      <c r="G1476">
        <v>1987</v>
      </c>
      <c r="H1476" s="2" t="s">
        <v>2036</v>
      </c>
      <c r="I1476" t="s">
        <v>13</v>
      </c>
      <c r="J1476">
        <v>2010</v>
      </c>
      <c r="K1476" s="2" t="s">
        <v>2424</v>
      </c>
      <c r="L1476">
        <v>22.8</v>
      </c>
      <c r="M1476">
        <v>90</v>
      </c>
      <c r="N1476">
        <v>2.2000000000000002</v>
      </c>
      <c r="O1476" t="s">
        <v>3</v>
      </c>
    </row>
    <row r="1477" spans="2:15" hidden="1" x14ac:dyDescent="0.25">
      <c r="B1477">
        <v>35129</v>
      </c>
      <c r="C1477" t="s">
        <v>1471</v>
      </c>
      <c r="D1477">
        <v>-24.4617</v>
      </c>
      <c r="E1477">
        <v>148.62639999999999</v>
      </c>
      <c r="F1477" t="s">
        <v>16</v>
      </c>
      <c r="G1477">
        <v>2010</v>
      </c>
      <c r="H1477" s="2" t="s">
        <v>2451</v>
      </c>
      <c r="I1477" t="s">
        <v>8</v>
      </c>
      <c r="J1477">
        <v>2012</v>
      </c>
      <c r="K1477" s="2" t="s">
        <v>2511</v>
      </c>
      <c r="L1477">
        <v>2.5</v>
      </c>
      <c r="M1477">
        <v>95</v>
      </c>
      <c r="N1477">
        <v>7.9</v>
      </c>
      <c r="O1477" t="s">
        <v>9</v>
      </c>
    </row>
    <row r="1478" spans="2:15" hidden="1" x14ac:dyDescent="0.25">
      <c r="B1478">
        <v>43091</v>
      </c>
      <c r="C1478" t="s">
        <v>1472</v>
      </c>
      <c r="D1478">
        <v>-26.5474</v>
      </c>
      <c r="E1478">
        <v>148.77160000000001</v>
      </c>
      <c r="F1478" t="s">
        <v>16</v>
      </c>
      <c r="G1478">
        <v>1992</v>
      </c>
      <c r="H1478" s="2" t="s">
        <v>2209</v>
      </c>
      <c r="I1478" t="s">
        <v>8</v>
      </c>
      <c r="J1478">
        <v>2012</v>
      </c>
      <c r="K1478" s="2" t="s">
        <v>2511</v>
      </c>
      <c r="L1478">
        <v>20.5</v>
      </c>
      <c r="M1478">
        <v>98</v>
      </c>
      <c r="N1478">
        <v>8</v>
      </c>
      <c r="O1478" t="s">
        <v>9</v>
      </c>
    </row>
    <row r="1479" spans="2:15" hidden="1" x14ac:dyDescent="0.25">
      <c r="B1479">
        <v>43030</v>
      </c>
      <c r="C1479" t="s">
        <v>1473</v>
      </c>
      <c r="D1479">
        <v>-26.571899999999999</v>
      </c>
      <c r="E1479">
        <v>148.78970000000001</v>
      </c>
      <c r="F1479" t="s">
        <v>5</v>
      </c>
      <c r="G1479">
        <v>1957</v>
      </c>
      <c r="H1479" s="2" t="s">
        <v>1939</v>
      </c>
      <c r="I1479" t="s">
        <v>16</v>
      </c>
      <c r="J1479">
        <v>1992</v>
      </c>
      <c r="K1479" s="2" t="s">
        <v>2209</v>
      </c>
      <c r="L1479">
        <v>35.5</v>
      </c>
      <c r="M1479">
        <v>98</v>
      </c>
      <c r="N1479">
        <v>2.6</v>
      </c>
      <c r="O1479" t="s">
        <v>3</v>
      </c>
    </row>
    <row r="1480" spans="2:15" hidden="1" x14ac:dyDescent="0.25">
      <c r="B1480">
        <v>14633</v>
      </c>
      <c r="C1480" t="s">
        <v>1474</v>
      </c>
      <c r="D1480">
        <v>-14.7356</v>
      </c>
      <c r="E1480">
        <v>134.5291</v>
      </c>
      <c r="F1480" t="s">
        <v>13</v>
      </c>
      <c r="G1480">
        <v>1976</v>
      </c>
      <c r="H1480" s="2" t="s">
        <v>2452</v>
      </c>
      <c r="I1480" t="s">
        <v>5</v>
      </c>
      <c r="J1480">
        <v>1995</v>
      </c>
      <c r="K1480" s="2" t="s">
        <v>2110</v>
      </c>
      <c r="L1480">
        <v>18.8</v>
      </c>
      <c r="M1480">
        <v>97</v>
      </c>
      <c r="N1480">
        <v>3.5</v>
      </c>
      <c r="O1480" t="s">
        <v>3</v>
      </c>
    </row>
    <row r="1481" spans="2:15" hidden="1" x14ac:dyDescent="0.25">
      <c r="B1481">
        <v>14617</v>
      </c>
      <c r="C1481" t="s">
        <v>1475</v>
      </c>
      <c r="D1481">
        <v>-14.928900000000001</v>
      </c>
      <c r="E1481">
        <v>134.0078</v>
      </c>
      <c r="F1481" t="s">
        <v>32</v>
      </c>
      <c r="G1481">
        <v>1995</v>
      </c>
      <c r="H1481" s="2" t="s">
        <v>2316</v>
      </c>
      <c r="I1481" t="s">
        <v>5</v>
      </c>
      <c r="J1481">
        <v>1997</v>
      </c>
      <c r="K1481" s="2" t="s">
        <v>2191</v>
      </c>
      <c r="L1481">
        <v>1.7</v>
      </c>
      <c r="M1481">
        <v>80</v>
      </c>
      <c r="N1481">
        <v>3.6</v>
      </c>
      <c r="O1481" t="s">
        <v>3</v>
      </c>
    </row>
    <row r="1482" spans="2:15" hidden="1" x14ac:dyDescent="0.25">
      <c r="B1482">
        <v>58050</v>
      </c>
      <c r="C1482" t="s">
        <v>1476</v>
      </c>
      <c r="D1482">
        <v>-28.4833</v>
      </c>
      <c r="E1482">
        <v>152.91669999999999</v>
      </c>
      <c r="F1482" t="s">
        <v>5</v>
      </c>
      <c r="G1482">
        <v>1964</v>
      </c>
      <c r="H1482" s="2" t="s">
        <v>1995</v>
      </c>
      <c r="I1482" t="s">
        <v>32</v>
      </c>
      <c r="J1482">
        <v>1968</v>
      </c>
      <c r="K1482" s="2" t="s">
        <v>2031</v>
      </c>
      <c r="L1482">
        <v>4.5</v>
      </c>
      <c r="M1482">
        <v>100</v>
      </c>
      <c r="N1482">
        <v>2</v>
      </c>
      <c r="O1482" t="s">
        <v>3</v>
      </c>
    </row>
    <row r="1483" spans="2:15" hidden="1" x14ac:dyDescent="0.25">
      <c r="B1483">
        <v>97073</v>
      </c>
      <c r="C1483" t="s">
        <v>1477</v>
      </c>
      <c r="D1483">
        <v>-41.777200000000001</v>
      </c>
      <c r="E1483">
        <v>145.53809999999999</v>
      </c>
      <c r="F1483" t="s">
        <v>2</v>
      </c>
      <c r="G1483">
        <v>1979</v>
      </c>
      <c r="H1483" s="2" t="s">
        <v>2453</v>
      </c>
      <c r="I1483" t="s">
        <v>32</v>
      </c>
      <c r="J1483">
        <v>1993</v>
      </c>
      <c r="K1483" s="2" t="s">
        <v>2007</v>
      </c>
      <c r="L1483">
        <v>13.8</v>
      </c>
      <c r="M1483">
        <v>83</v>
      </c>
      <c r="N1483">
        <v>1.7</v>
      </c>
      <c r="O1483" t="s">
        <v>3</v>
      </c>
    </row>
    <row r="1484" spans="2:15" hidden="1" x14ac:dyDescent="0.25">
      <c r="B1484">
        <v>97084</v>
      </c>
      <c r="C1484" t="s">
        <v>1478</v>
      </c>
      <c r="D1484">
        <v>-41.790300000000002</v>
      </c>
      <c r="E1484">
        <v>145.52440000000001</v>
      </c>
      <c r="F1484" t="s">
        <v>23</v>
      </c>
      <c r="G1484">
        <v>1994</v>
      </c>
      <c r="H1484" s="2" t="s">
        <v>1984</v>
      </c>
      <c r="I1484" t="s">
        <v>11</v>
      </c>
      <c r="J1484">
        <v>1995</v>
      </c>
      <c r="K1484" s="2" t="s">
        <v>2057</v>
      </c>
      <c r="L1484">
        <v>0.8</v>
      </c>
      <c r="M1484">
        <v>73</v>
      </c>
      <c r="N1484">
        <v>1.6</v>
      </c>
      <c r="O1484" t="s">
        <v>3</v>
      </c>
    </row>
    <row r="1485" spans="2:15" x14ac:dyDescent="0.25">
      <c r="B1485">
        <v>23343</v>
      </c>
      <c r="C1485" t="s">
        <v>1479</v>
      </c>
      <c r="D1485">
        <v>-34.551900000000003</v>
      </c>
      <c r="E1485">
        <v>138.83420000000001</v>
      </c>
      <c r="F1485" t="s">
        <v>5</v>
      </c>
      <c r="G1485">
        <v>1962</v>
      </c>
      <c r="H1485" s="2" t="s">
        <v>1933</v>
      </c>
      <c r="I1485" t="s">
        <v>8</v>
      </c>
      <c r="J1485">
        <v>2012</v>
      </c>
      <c r="K1485" s="2" t="s">
        <v>2511</v>
      </c>
      <c r="L1485">
        <v>50.8</v>
      </c>
      <c r="M1485">
        <v>96</v>
      </c>
      <c r="N1485">
        <v>2</v>
      </c>
      <c r="O1485" t="s">
        <v>3</v>
      </c>
    </row>
    <row r="1486" spans="2:15" hidden="1" x14ac:dyDescent="0.25">
      <c r="B1486">
        <v>23020</v>
      </c>
      <c r="C1486" t="s">
        <v>1480</v>
      </c>
      <c r="D1486">
        <v>-34.526699999999998</v>
      </c>
      <c r="E1486">
        <v>138.6883</v>
      </c>
      <c r="F1486" t="s">
        <v>5</v>
      </c>
      <c r="G1486">
        <v>1957</v>
      </c>
      <c r="H1486" s="2" t="s">
        <v>1939</v>
      </c>
      <c r="I1486" t="s">
        <v>16</v>
      </c>
      <c r="J1486">
        <v>1997</v>
      </c>
      <c r="K1486" s="2" t="s">
        <v>2212</v>
      </c>
      <c r="L1486">
        <v>37.1</v>
      </c>
      <c r="M1486">
        <v>85</v>
      </c>
      <c r="N1486">
        <v>1.8</v>
      </c>
      <c r="O1486" t="s">
        <v>9</v>
      </c>
    </row>
    <row r="1487" spans="2:15" hidden="1" x14ac:dyDescent="0.25">
      <c r="B1487">
        <v>23122</v>
      </c>
      <c r="C1487" t="s">
        <v>1481</v>
      </c>
      <c r="D1487">
        <v>-34.510599999999997</v>
      </c>
      <c r="E1487">
        <v>138.6763</v>
      </c>
      <c r="F1487" t="s">
        <v>11</v>
      </c>
      <c r="G1487">
        <v>1997</v>
      </c>
      <c r="H1487" s="2" t="s">
        <v>2222</v>
      </c>
      <c r="I1487" t="s">
        <v>8</v>
      </c>
      <c r="J1487">
        <v>2012</v>
      </c>
      <c r="K1487" s="2" t="s">
        <v>2511</v>
      </c>
      <c r="L1487">
        <v>15.4</v>
      </c>
      <c r="M1487">
        <v>98</v>
      </c>
      <c r="N1487">
        <v>7.8</v>
      </c>
      <c r="O1487" t="s">
        <v>9</v>
      </c>
    </row>
    <row r="1488" spans="2:15" hidden="1" x14ac:dyDescent="0.25">
      <c r="B1488">
        <v>92000</v>
      </c>
      <c r="C1488" t="s">
        <v>1482</v>
      </c>
      <c r="D1488">
        <v>-41.666699999999999</v>
      </c>
      <c r="E1488">
        <v>147.75</v>
      </c>
      <c r="F1488" t="s">
        <v>16</v>
      </c>
      <c r="G1488">
        <v>1965</v>
      </c>
      <c r="H1488" s="2" t="s">
        <v>2249</v>
      </c>
      <c r="I1488" t="s">
        <v>16</v>
      </c>
      <c r="J1488">
        <v>1982</v>
      </c>
      <c r="K1488" s="2" t="s">
        <v>2319</v>
      </c>
      <c r="L1488">
        <v>15.9</v>
      </c>
      <c r="M1488">
        <v>68</v>
      </c>
      <c r="N1488">
        <v>1.8</v>
      </c>
      <c r="O1488" t="s">
        <v>3</v>
      </c>
    </row>
    <row r="1489" spans="1:15" hidden="1" x14ac:dyDescent="0.25">
      <c r="B1489">
        <v>93006</v>
      </c>
      <c r="C1489" t="s">
        <v>1483</v>
      </c>
      <c r="D1489">
        <v>-42.028300000000002</v>
      </c>
      <c r="E1489">
        <v>147.33000000000001</v>
      </c>
      <c r="F1489" t="s">
        <v>5</v>
      </c>
      <c r="G1489">
        <v>1965</v>
      </c>
      <c r="H1489" s="2" t="s">
        <v>1945</v>
      </c>
      <c r="I1489" t="s">
        <v>32</v>
      </c>
      <c r="J1489">
        <v>1968</v>
      </c>
      <c r="K1489" s="2" t="s">
        <v>2031</v>
      </c>
      <c r="L1489">
        <v>3.4</v>
      </c>
      <c r="M1489">
        <v>94</v>
      </c>
      <c r="N1489">
        <v>2</v>
      </c>
      <c r="O1489" t="s">
        <v>3</v>
      </c>
    </row>
    <row r="1490" spans="1:15" hidden="1" x14ac:dyDescent="0.25">
      <c r="B1490">
        <v>33208</v>
      </c>
      <c r="C1490" t="s">
        <v>1484</v>
      </c>
      <c r="D1490">
        <v>-23.161000000000001</v>
      </c>
      <c r="E1490">
        <v>150.7901</v>
      </c>
      <c r="F1490" t="s">
        <v>16</v>
      </c>
      <c r="G1490">
        <v>2012</v>
      </c>
      <c r="H1490" s="2" t="s">
        <v>2402</v>
      </c>
      <c r="I1490" t="s">
        <v>8</v>
      </c>
      <c r="J1490">
        <v>2012</v>
      </c>
      <c r="K1490" s="2" t="s">
        <v>2511</v>
      </c>
      <c r="L1490">
        <v>0.5</v>
      </c>
      <c r="M1490">
        <v>81</v>
      </c>
      <c r="N1490">
        <v>7.8</v>
      </c>
      <c r="O1490" t="s">
        <v>9</v>
      </c>
    </row>
    <row r="1491" spans="1:15" hidden="1" x14ac:dyDescent="0.25">
      <c r="B1491">
        <v>93053</v>
      </c>
      <c r="C1491" t="s">
        <v>1485</v>
      </c>
      <c r="D1491">
        <v>-42.024999999999999</v>
      </c>
      <c r="E1491">
        <v>147.49529999999999</v>
      </c>
      <c r="F1491" t="s">
        <v>2</v>
      </c>
      <c r="G1491">
        <v>1993</v>
      </c>
      <c r="H1491" s="2" t="s">
        <v>2247</v>
      </c>
      <c r="I1491" t="s">
        <v>8</v>
      </c>
      <c r="J1491">
        <v>2012</v>
      </c>
      <c r="K1491" s="2" t="s">
        <v>2511</v>
      </c>
      <c r="L1491">
        <v>19.3</v>
      </c>
      <c r="M1491">
        <v>99</v>
      </c>
      <c r="N1491">
        <v>2.8</v>
      </c>
      <c r="O1491" t="s">
        <v>3</v>
      </c>
    </row>
    <row r="1492" spans="1:15" hidden="1" x14ac:dyDescent="0.25">
      <c r="B1492">
        <v>9193</v>
      </c>
      <c r="C1492" t="s">
        <v>1486</v>
      </c>
      <c r="D1492">
        <v>-32.006900000000002</v>
      </c>
      <c r="E1492">
        <v>115.5022</v>
      </c>
      <c r="F1492" t="s">
        <v>23</v>
      </c>
      <c r="G1492">
        <v>1987</v>
      </c>
      <c r="H1492" s="2" t="s">
        <v>2363</v>
      </c>
      <c r="I1492" t="s">
        <v>8</v>
      </c>
      <c r="J1492">
        <v>2012</v>
      </c>
      <c r="K1492" s="2" t="s">
        <v>2511</v>
      </c>
      <c r="L1492">
        <v>25.2</v>
      </c>
      <c r="M1492">
        <v>98</v>
      </c>
      <c r="N1492">
        <v>7.7</v>
      </c>
      <c r="O1492" t="s">
        <v>9</v>
      </c>
    </row>
    <row r="1493" spans="1:15" hidden="1" x14ac:dyDescent="0.25">
      <c r="B1493">
        <v>9038</v>
      </c>
      <c r="C1493" t="s">
        <v>1487</v>
      </c>
      <c r="D1493">
        <v>-32.008899999999997</v>
      </c>
      <c r="E1493">
        <v>115.5022</v>
      </c>
      <c r="F1493" t="s">
        <v>5</v>
      </c>
      <c r="G1493">
        <v>1965</v>
      </c>
      <c r="H1493" s="2" t="s">
        <v>1945</v>
      </c>
      <c r="I1493" t="s">
        <v>8</v>
      </c>
      <c r="J1493">
        <v>1995</v>
      </c>
      <c r="K1493" s="2" t="s">
        <v>2086</v>
      </c>
      <c r="L1493">
        <v>31</v>
      </c>
      <c r="M1493">
        <v>99</v>
      </c>
      <c r="N1493">
        <v>1.5</v>
      </c>
      <c r="O1493" t="s">
        <v>3</v>
      </c>
    </row>
    <row r="1494" spans="1:15" hidden="1" x14ac:dyDescent="0.25">
      <c r="B1494">
        <v>91196</v>
      </c>
      <c r="C1494" t="s">
        <v>1488</v>
      </c>
      <c r="D1494">
        <v>-41.179400000000001</v>
      </c>
      <c r="E1494">
        <v>146.91669999999999</v>
      </c>
      <c r="F1494" t="s">
        <v>1</v>
      </c>
      <c r="G1494">
        <v>1961</v>
      </c>
      <c r="H1494" s="2" t="s">
        <v>2454</v>
      </c>
      <c r="I1494" t="s">
        <v>36</v>
      </c>
      <c r="J1494">
        <v>1962</v>
      </c>
      <c r="K1494" s="2" t="s">
        <v>1952</v>
      </c>
      <c r="L1494">
        <v>0.6</v>
      </c>
      <c r="M1494">
        <v>97</v>
      </c>
      <c r="N1494">
        <v>1.9</v>
      </c>
      <c r="O1494" t="s">
        <v>3</v>
      </c>
    </row>
    <row r="1495" spans="1:15" hidden="1" x14ac:dyDescent="0.25">
      <c r="B1495">
        <v>200713</v>
      </c>
      <c r="C1495" t="s">
        <v>1489</v>
      </c>
      <c r="D1495">
        <v>-17.521699999999999</v>
      </c>
      <c r="E1495">
        <v>118.95310000000001</v>
      </c>
      <c r="F1495" t="s">
        <v>1</v>
      </c>
      <c r="G1495">
        <v>1972</v>
      </c>
      <c r="H1495" s="2" t="s">
        <v>1972</v>
      </c>
      <c r="I1495" t="s">
        <v>8</v>
      </c>
      <c r="J1495">
        <v>2012</v>
      </c>
      <c r="K1495" s="2" t="s">
        <v>2511</v>
      </c>
      <c r="L1495">
        <v>23.6</v>
      </c>
      <c r="M1495">
        <v>41</v>
      </c>
      <c r="N1495">
        <v>17.399999999999999</v>
      </c>
      <c r="O1495" t="s">
        <v>9</v>
      </c>
    </row>
    <row r="1496" spans="1:15" hidden="1" x14ac:dyDescent="0.25">
      <c r="B1496">
        <v>16089</v>
      </c>
      <c r="C1496" t="s">
        <v>1490</v>
      </c>
      <c r="D1496">
        <v>-30.449400000000001</v>
      </c>
      <c r="E1496">
        <v>136.87029999999999</v>
      </c>
      <c r="F1496" t="s">
        <v>32</v>
      </c>
      <c r="G1496">
        <v>1992</v>
      </c>
      <c r="H1496" s="2" t="s">
        <v>2443</v>
      </c>
      <c r="I1496" t="s">
        <v>32</v>
      </c>
      <c r="J1496">
        <v>1997</v>
      </c>
      <c r="K1496" s="2" t="s">
        <v>1970</v>
      </c>
      <c r="L1496">
        <v>5.0999999999999996</v>
      </c>
      <c r="M1496">
        <v>97</v>
      </c>
      <c r="N1496">
        <v>6.6</v>
      </c>
      <c r="O1496" t="s">
        <v>3</v>
      </c>
    </row>
    <row r="1497" spans="1:15" hidden="1" x14ac:dyDescent="0.25">
      <c r="B1497">
        <v>16096</v>
      </c>
      <c r="C1497" t="s">
        <v>1491</v>
      </c>
      <c r="D1497">
        <v>-30.482900000000001</v>
      </c>
      <c r="E1497">
        <v>136.87719999999999</v>
      </c>
      <c r="F1497" t="s">
        <v>8</v>
      </c>
      <c r="G1497">
        <v>1997</v>
      </c>
      <c r="H1497" s="2" t="s">
        <v>2135</v>
      </c>
      <c r="I1497" t="s">
        <v>8</v>
      </c>
      <c r="J1497">
        <v>2012</v>
      </c>
      <c r="K1497" s="2" t="s">
        <v>2511</v>
      </c>
      <c r="L1497">
        <v>15.1</v>
      </c>
      <c r="M1497">
        <v>98</v>
      </c>
      <c r="N1497">
        <v>7.9</v>
      </c>
      <c r="O1497" t="s">
        <v>9</v>
      </c>
    </row>
    <row r="1498" spans="1:15" hidden="1" x14ac:dyDescent="0.25">
      <c r="B1498">
        <v>88068</v>
      </c>
      <c r="C1498" t="s">
        <v>1492</v>
      </c>
      <c r="D1498">
        <v>-37.338900000000002</v>
      </c>
      <c r="E1498">
        <v>145.85470000000001</v>
      </c>
      <c r="F1498" t="s">
        <v>5</v>
      </c>
      <c r="G1498">
        <v>1957</v>
      </c>
      <c r="H1498" s="2" t="s">
        <v>1939</v>
      </c>
      <c r="I1498" t="s">
        <v>13</v>
      </c>
      <c r="J1498">
        <v>1993</v>
      </c>
      <c r="K1498" s="2" t="s">
        <v>1951</v>
      </c>
      <c r="L1498">
        <v>36.4</v>
      </c>
      <c r="M1498">
        <v>99</v>
      </c>
      <c r="N1498">
        <v>1.8</v>
      </c>
      <c r="O1498" t="s">
        <v>9</v>
      </c>
    </row>
    <row r="1499" spans="1:15" hidden="1" x14ac:dyDescent="0.25">
      <c r="B1499">
        <v>300042</v>
      </c>
      <c r="C1499" t="s">
        <v>1493</v>
      </c>
      <c r="D1499">
        <v>-67.715000000000003</v>
      </c>
      <c r="E1499">
        <v>62.805</v>
      </c>
      <c r="F1499" t="s">
        <v>13</v>
      </c>
      <c r="G1499">
        <v>2000</v>
      </c>
      <c r="H1499" s="2" t="s">
        <v>2323</v>
      </c>
      <c r="I1499" t="s">
        <v>8</v>
      </c>
      <c r="J1499">
        <v>2001</v>
      </c>
      <c r="K1499" s="2" t="s">
        <v>2312</v>
      </c>
      <c r="L1499">
        <v>1.7</v>
      </c>
      <c r="M1499">
        <v>97</v>
      </c>
      <c r="N1499">
        <v>8.4</v>
      </c>
      <c r="O1499" t="s">
        <v>9</v>
      </c>
    </row>
    <row r="1500" spans="1:15" hidden="1" x14ac:dyDescent="0.25">
      <c r="B1500">
        <v>39322</v>
      </c>
      <c r="C1500" t="s">
        <v>1494</v>
      </c>
      <c r="D1500">
        <v>-23.529299999999999</v>
      </c>
      <c r="E1500">
        <v>151.27629999999999</v>
      </c>
      <c r="F1500" t="s">
        <v>2</v>
      </c>
      <c r="G1500">
        <v>1994</v>
      </c>
      <c r="H1500" s="2" t="s">
        <v>1973</v>
      </c>
      <c r="I1500" t="s">
        <v>8</v>
      </c>
      <c r="J1500">
        <v>2012</v>
      </c>
      <c r="K1500" s="2" t="s">
        <v>2511</v>
      </c>
      <c r="L1500">
        <v>17.8</v>
      </c>
      <c r="M1500">
        <v>94</v>
      </c>
      <c r="N1500">
        <v>7.7</v>
      </c>
      <c r="O1500" t="s">
        <v>9</v>
      </c>
    </row>
    <row r="1501" spans="1:15" hidden="1" x14ac:dyDescent="0.25">
      <c r="A1501">
        <v>1</v>
      </c>
      <c r="B1501">
        <v>82039</v>
      </c>
      <c r="C1501" t="s">
        <v>1495</v>
      </c>
      <c r="D1501">
        <v>-36.104700000000001</v>
      </c>
      <c r="E1501">
        <v>146.5094</v>
      </c>
      <c r="F1501" t="s">
        <v>1</v>
      </c>
      <c r="G1501">
        <v>1913</v>
      </c>
      <c r="H1501" s="2" t="s">
        <v>2455</v>
      </c>
      <c r="I1501" t="s">
        <v>8</v>
      </c>
      <c r="J1501">
        <v>2012</v>
      </c>
      <c r="K1501" s="2" t="s">
        <v>2511</v>
      </c>
      <c r="L1501">
        <v>93.9</v>
      </c>
      <c r="M1501">
        <v>89</v>
      </c>
      <c r="N1501">
        <v>2.2999999999999998</v>
      </c>
      <c r="O1501" t="s">
        <v>9</v>
      </c>
    </row>
    <row r="1502" spans="1:15" hidden="1" x14ac:dyDescent="0.25">
      <c r="B1502">
        <v>200539</v>
      </c>
      <c r="C1502" t="s">
        <v>1496</v>
      </c>
      <c r="D1502">
        <v>-5.5833000000000004</v>
      </c>
      <c r="E1502">
        <v>148.33330000000001</v>
      </c>
      <c r="F1502" t="s">
        <v>5</v>
      </c>
      <c r="G1502">
        <v>1965</v>
      </c>
      <c r="H1502" s="2" t="s">
        <v>1945</v>
      </c>
      <c r="I1502" t="s">
        <v>1</v>
      </c>
      <c r="J1502">
        <v>1968</v>
      </c>
      <c r="K1502" s="2" t="s">
        <v>2411</v>
      </c>
      <c r="L1502">
        <v>3</v>
      </c>
      <c r="M1502">
        <v>70</v>
      </c>
      <c r="N1502">
        <v>1.8</v>
      </c>
      <c r="O1502" t="s">
        <v>3</v>
      </c>
    </row>
    <row r="1503" spans="1:15" hidden="1" x14ac:dyDescent="0.25">
      <c r="B1503">
        <v>200253</v>
      </c>
      <c r="C1503" t="s">
        <v>1497</v>
      </c>
      <c r="D1503">
        <v>-5.6166999999999998</v>
      </c>
      <c r="E1503">
        <v>146.4667</v>
      </c>
      <c r="F1503" t="s">
        <v>11</v>
      </c>
      <c r="G1503">
        <v>1968</v>
      </c>
      <c r="H1503" s="2" t="s">
        <v>2360</v>
      </c>
      <c r="I1503" t="s">
        <v>23</v>
      </c>
      <c r="J1503">
        <v>1972</v>
      </c>
      <c r="K1503" s="2" t="s">
        <v>1958</v>
      </c>
      <c r="L1503">
        <v>4.2</v>
      </c>
      <c r="M1503">
        <v>84</v>
      </c>
      <c r="N1503">
        <v>1.9</v>
      </c>
      <c r="O1503" t="s">
        <v>3</v>
      </c>
    </row>
    <row r="1504" spans="1:15" hidden="1" x14ac:dyDescent="0.25">
      <c r="B1504">
        <v>14608</v>
      </c>
      <c r="C1504" t="s">
        <v>1498</v>
      </c>
      <c r="D1504">
        <v>-16.255299999999998</v>
      </c>
      <c r="E1504">
        <v>133.36859999999999</v>
      </c>
      <c r="F1504" t="s">
        <v>23</v>
      </c>
      <c r="G1504">
        <v>1972</v>
      </c>
      <c r="H1504" s="2" t="s">
        <v>1958</v>
      </c>
      <c r="I1504" t="s">
        <v>13</v>
      </c>
      <c r="J1504">
        <v>1976</v>
      </c>
      <c r="K1504" s="2" t="s">
        <v>2452</v>
      </c>
      <c r="L1504">
        <v>3.6</v>
      </c>
      <c r="M1504">
        <v>90</v>
      </c>
      <c r="N1504">
        <v>1.9</v>
      </c>
      <c r="O1504" t="s">
        <v>3</v>
      </c>
    </row>
    <row r="1505" spans="1:15" hidden="1" x14ac:dyDescent="0.25">
      <c r="B1505">
        <v>200121</v>
      </c>
      <c r="C1505" t="s">
        <v>1499</v>
      </c>
      <c r="D1505">
        <v>-7.0833000000000004</v>
      </c>
      <c r="E1505">
        <v>147.05000000000001</v>
      </c>
      <c r="F1505" t="s">
        <v>36</v>
      </c>
      <c r="G1505">
        <v>1939</v>
      </c>
      <c r="H1505" s="2" t="s">
        <v>2088</v>
      </c>
      <c r="I1505" t="s">
        <v>8</v>
      </c>
      <c r="J1505">
        <v>1941</v>
      </c>
      <c r="K1505" s="2" t="s">
        <v>2601</v>
      </c>
      <c r="L1505">
        <v>2.8</v>
      </c>
      <c r="M1505">
        <v>82</v>
      </c>
      <c r="N1505">
        <v>3.5</v>
      </c>
      <c r="O1505" t="s">
        <v>3</v>
      </c>
    </row>
    <row r="1506" spans="1:15" hidden="1" x14ac:dyDescent="0.25">
      <c r="B1506">
        <v>200122</v>
      </c>
      <c r="C1506" t="s">
        <v>1500</v>
      </c>
      <c r="D1506">
        <v>-9.6667000000000005</v>
      </c>
      <c r="E1506">
        <v>150.7833</v>
      </c>
      <c r="F1506" t="s">
        <v>5</v>
      </c>
      <c r="G1506">
        <v>1962</v>
      </c>
      <c r="H1506" s="2" t="s">
        <v>1933</v>
      </c>
      <c r="I1506" t="s">
        <v>1</v>
      </c>
      <c r="J1506">
        <v>1973</v>
      </c>
      <c r="K1506" s="2" t="s">
        <v>1942</v>
      </c>
      <c r="L1506">
        <v>11.6</v>
      </c>
      <c r="M1506">
        <v>97</v>
      </c>
      <c r="N1506">
        <v>2</v>
      </c>
      <c r="O1506" t="s">
        <v>3</v>
      </c>
    </row>
    <row r="1507" spans="1:15" x14ac:dyDescent="0.25">
      <c r="B1507">
        <v>12071</v>
      </c>
      <c r="C1507" t="s">
        <v>1501</v>
      </c>
      <c r="D1507">
        <v>-32.986899999999999</v>
      </c>
      <c r="E1507">
        <v>121.62390000000001</v>
      </c>
      <c r="F1507" t="s">
        <v>5</v>
      </c>
      <c r="G1507">
        <v>1965</v>
      </c>
      <c r="H1507" s="2" t="s">
        <v>1945</v>
      </c>
      <c r="I1507" t="s">
        <v>8</v>
      </c>
      <c r="J1507">
        <v>2012</v>
      </c>
      <c r="K1507" s="2" t="s">
        <v>2511</v>
      </c>
      <c r="L1507">
        <v>43.8</v>
      </c>
      <c r="M1507">
        <v>86</v>
      </c>
      <c r="N1507">
        <v>3.3</v>
      </c>
      <c r="O1507" t="s">
        <v>9</v>
      </c>
    </row>
    <row r="1508" spans="1:15" hidden="1" x14ac:dyDescent="0.25">
      <c r="B1508">
        <v>200123</v>
      </c>
      <c r="C1508" t="s">
        <v>1502</v>
      </c>
      <c r="D1508">
        <v>-10.6167</v>
      </c>
      <c r="E1508">
        <v>150.66669999999999</v>
      </c>
      <c r="F1508" t="s">
        <v>5</v>
      </c>
      <c r="G1508">
        <v>1957</v>
      </c>
      <c r="H1508" s="2" t="s">
        <v>1939</v>
      </c>
      <c r="I1508" t="s">
        <v>23</v>
      </c>
      <c r="J1508">
        <v>1972</v>
      </c>
      <c r="K1508" s="2" t="s">
        <v>1958</v>
      </c>
      <c r="L1508">
        <v>15.3</v>
      </c>
      <c r="M1508">
        <v>86</v>
      </c>
      <c r="N1508">
        <v>1.8</v>
      </c>
      <c r="O1508" t="s">
        <v>3</v>
      </c>
    </row>
    <row r="1509" spans="1:15" hidden="1" x14ac:dyDescent="0.25">
      <c r="B1509">
        <v>40241</v>
      </c>
      <c r="C1509" t="s">
        <v>1503</v>
      </c>
      <c r="D1509">
        <v>-27.361699999999999</v>
      </c>
      <c r="E1509">
        <v>152.8861</v>
      </c>
      <c r="F1509" t="s">
        <v>13</v>
      </c>
      <c r="G1509">
        <v>1971</v>
      </c>
      <c r="H1509" s="2" t="s">
        <v>2250</v>
      </c>
      <c r="I1509" t="s">
        <v>5</v>
      </c>
      <c r="J1509">
        <v>1998</v>
      </c>
      <c r="K1509" s="2" t="s">
        <v>2352</v>
      </c>
      <c r="L1509">
        <v>26.8</v>
      </c>
      <c r="M1509">
        <v>83</v>
      </c>
      <c r="N1509">
        <v>1.4</v>
      </c>
      <c r="O1509" t="s">
        <v>3</v>
      </c>
    </row>
    <row r="1510" spans="1:15" hidden="1" x14ac:dyDescent="0.25">
      <c r="B1510">
        <v>33308</v>
      </c>
      <c r="C1510" t="s">
        <v>1504</v>
      </c>
      <c r="D1510">
        <v>-22.743300000000001</v>
      </c>
      <c r="E1510">
        <v>150.65780000000001</v>
      </c>
      <c r="F1510" t="s">
        <v>36</v>
      </c>
      <c r="G1510">
        <v>1997</v>
      </c>
      <c r="H1510" s="2" t="s">
        <v>1961</v>
      </c>
      <c r="I1510" t="s">
        <v>8</v>
      </c>
      <c r="J1510">
        <v>2012</v>
      </c>
      <c r="K1510" s="2" t="s">
        <v>2511</v>
      </c>
      <c r="L1510">
        <v>12.3</v>
      </c>
      <c r="M1510">
        <v>76</v>
      </c>
      <c r="N1510">
        <v>7.9</v>
      </c>
      <c r="O1510" t="s">
        <v>9</v>
      </c>
    </row>
    <row r="1511" spans="1:15" hidden="1" x14ac:dyDescent="0.25">
      <c r="B1511">
        <v>40242</v>
      </c>
      <c r="C1511" t="s">
        <v>1505</v>
      </c>
      <c r="D1511">
        <v>-27.3233</v>
      </c>
      <c r="E1511">
        <v>153.07</v>
      </c>
      <c r="F1511" t="s">
        <v>5</v>
      </c>
      <c r="G1511">
        <v>1965</v>
      </c>
      <c r="H1511" s="2" t="s">
        <v>1945</v>
      </c>
      <c r="I1511" t="s">
        <v>36</v>
      </c>
      <c r="J1511">
        <v>1976</v>
      </c>
      <c r="K1511" s="2" t="s">
        <v>2600</v>
      </c>
      <c r="L1511">
        <v>8.5</v>
      </c>
      <c r="M1511">
        <v>47</v>
      </c>
      <c r="N1511">
        <v>1</v>
      </c>
      <c r="O1511" t="s">
        <v>3</v>
      </c>
    </row>
    <row r="1512" spans="1:15" hidden="1" x14ac:dyDescent="0.25">
      <c r="B1512">
        <v>5064</v>
      </c>
      <c r="C1512" t="s">
        <v>1506</v>
      </c>
      <c r="D1512">
        <v>-22.782499999999999</v>
      </c>
      <c r="E1512">
        <v>119.6172</v>
      </c>
      <c r="F1512" t="s">
        <v>13</v>
      </c>
      <c r="G1512">
        <v>1971</v>
      </c>
      <c r="H1512" s="2" t="s">
        <v>2250</v>
      </c>
      <c r="I1512" t="s">
        <v>16</v>
      </c>
      <c r="J1512">
        <v>1984</v>
      </c>
      <c r="K1512" s="2" t="s">
        <v>2605</v>
      </c>
      <c r="L1512">
        <v>13.2</v>
      </c>
      <c r="M1512">
        <v>93</v>
      </c>
      <c r="N1512">
        <v>1.9</v>
      </c>
      <c r="O1512" t="s">
        <v>3</v>
      </c>
    </row>
    <row r="1513" spans="1:15" x14ac:dyDescent="0.25">
      <c r="B1513">
        <v>39085</v>
      </c>
      <c r="C1513" t="s">
        <v>1507</v>
      </c>
      <c r="D1513">
        <v>-24.729700000000001</v>
      </c>
      <c r="E1513">
        <v>153.20830000000001</v>
      </c>
      <c r="F1513" t="s">
        <v>5</v>
      </c>
      <c r="G1513">
        <v>1957</v>
      </c>
      <c r="H1513" s="2" t="s">
        <v>1939</v>
      </c>
      <c r="I1513" t="s">
        <v>8</v>
      </c>
      <c r="J1513">
        <v>2012</v>
      </c>
      <c r="K1513" s="2" t="s">
        <v>2511</v>
      </c>
      <c r="L1513">
        <v>55.9</v>
      </c>
      <c r="M1513">
        <v>96</v>
      </c>
      <c r="N1513">
        <v>3.3</v>
      </c>
      <c r="O1513" t="s">
        <v>3</v>
      </c>
    </row>
    <row r="1514" spans="1:15" hidden="1" x14ac:dyDescent="0.25">
      <c r="B1514">
        <v>61317</v>
      </c>
      <c r="C1514" t="s">
        <v>1508</v>
      </c>
      <c r="D1514">
        <v>-32.333300000000001</v>
      </c>
      <c r="E1514">
        <v>150.5667</v>
      </c>
      <c r="F1514" t="s">
        <v>7</v>
      </c>
      <c r="G1514">
        <v>1972</v>
      </c>
      <c r="H1514" s="2" t="s">
        <v>2157</v>
      </c>
      <c r="I1514" t="s">
        <v>11</v>
      </c>
      <c r="J1514">
        <v>1975</v>
      </c>
      <c r="K1514" s="2" t="s">
        <v>2299</v>
      </c>
      <c r="L1514">
        <v>3.3</v>
      </c>
      <c r="M1514">
        <v>87</v>
      </c>
      <c r="N1514">
        <v>1.9</v>
      </c>
      <c r="O1514" t="s">
        <v>3</v>
      </c>
    </row>
    <row r="1515" spans="1:15" hidden="1" x14ac:dyDescent="0.25">
      <c r="B1515">
        <v>200421</v>
      </c>
      <c r="C1515" t="s">
        <v>1509</v>
      </c>
      <c r="D1515">
        <v>-7.0833000000000004</v>
      </c>
      <c r="E1515">
        <v>156.75</v>
      </c>
      <c r="F1515" t="s">
        <v>5</v>
      </c>
      <c r="G1515">
        <v>1962</v>
      </c>
      <c r="H1515" s="2" t="s">
        <v>1933</v>
      </c>
      <c r="I1515" t="s">
        <v>13</v>
      </c>
      <c r="J1515">
        <v>1975</v>
      </c>
      <c r="K1515" s="2" t="s">
        <v>2548</v>
      </c>
      <c r="L1515">
        <v>12.8</v>
      </c>
      <c r="M1515">
        <v>96</v>
      </c>
      <c r="N1515">
        <v>2.2000000000000002</v>
      </c>
      <c r="O1515" t="s">
        <v>3</v>
      </c>
    </row>
    <row r="1516" spans="1:15" hidden="1" x14ac:dyDescent="0.25">
      <c r="B1516">
        <v>97047</v>
      </c>
      <c r="C1516" t="s">
        <v>1510</v>
      </c>
      <c r="D1516">
        <v>-41.489199999999997</v>
      </c>
      <c r="E1516">
        <v>145.20830000000001</v>
      </c>
      <c r="F1516" t="s">
        <v>11</v>
      </c>
      <c r="G1516">
        <v>1966</v>
      </c>
      <c r="H1516" s="2" t="s">
        <v>1971</v>
      </c>
      <c r="I1516" t="s">
        <v>23</v>
      </c>
      <c r="J1516">
        <v>1989</v>
      </c>
      <c r="K1516" s="2" t="s">
        <v>2251</v>
      </c>
      <c r="L1516">
        <v>22.7</v>
      </c>
      <c r="M1516">
        <v>80</v>
      </c>
      <c r="N1516">
        <v>1.9</v>
      </c>
      <c r="O1516" t="s">
        <v>3</v>
      </c>
    </row>
    <row r="1517" spans="1:15" hidden="1" x14ac:dyDescent="0.25">
      <c r="B1517">
        <v>92094</v>
      </c>
      <c r="C1517" t="s">
        <v>1511</v>
      </c>
      <c r="D1517">
        <v>-41.463900000000002</v>
      </c>
      <c r="E1517">
        <v>148.26439999999999</v>
      </c>
      <c r="F1517" t="s">
        <v>36</v>
      </c>
      <c r="G1517">
        <v>1974</v>
      </c>
      <c r="H1517" s="2" t="s">
        <v>2456</v>
      </c>
      <c r="I1517" t="s">
        <v>8</v>
      </c>
      <c r="J1517">
        <v>2012</v>
      </c>
      <c r="K1517" s="2" t="s">
        <v>2511</v>
      </c>
      <c r="L1517">
        <v>29.3</v>
      </c>
      <c r="M1517">
        <v>74</v>
      </c>
      <c r="N1517">
        <v>2</v>
      </c>
      <c r="O1517" t="s">
        <v>3</v>
      </c>
    </row>
    <row r="1518" spans="1:15" hidden="1" x14ac:dyDescent="0.25">
      <c r="B1518">
        <v>27075</v>
      </c>
      <c r="C1518" t="s">
        <v>1512</v>
      </c>
      <c r="D1518">
        <v>-12.6167</v>
      </c>
      <c r="E1518">
        <v>142.08690000000001</v>
      </c>
      <c r="F1518" t="s">
        <v>8</v>
      </c>
      <c r="G1518">
        <v>2005</v>
      </c>
      <c r="H1518" s="2" t="s">
        <v>2259</v>
      </c>
      <c r="I1518" t="s">
        <v>8</v>
      </c>
      <c r="J1518">
        <v>2012</v>
      </c>
      <c r="K1518" s="2" t="s">
        <v>2511</v>
      </c>
      <c r="L1518">
        <v>7.1</v>
      </c>
      <c r="M1518">
        <v>92</v>
      </c>
      <c r="N1518">
        <v>7.8</v>
      </c>
      <c r="O1518" t="s">
        <v>9</v>
      </c>
    </row>
    <row r="1519" spans="1:15" hidden="1" x14ac:dyDescent="0.25">
      <c r="A1519">
        <v>1</v>
      </c>
      <c r="B1519">
        <v>61363</v>
      </c>
      <c r="C1519" t="s">
        <v>1513</v>
      </c>
      <c r="D1519">
        <v>-32.033499999999997</v>
      </c>
      <c r="E1519">
        <v>150.82640000000001</v>
      </c>
      <c r="F1519" t="s">
        <v>5</v>
      </c>
      <c r="G1519">
        <v>1990</v>
      </c>
      <c r="H1519" s="2" t="s">
        <v>2382</v>
      </c>
      <c r="I1519" t="s">
        <v>8</v>
      </c>
      <c r="J1519">
        <v>2012</v>
      </c>
      <c r="K1519" s="2" t="s">
        <v>2511</v>
      </c>
      <c r="L1519">
        <v>23</v>
      </c>
      <c r="M1519">
        <v>97</v>
      </c>
      <c r="N1519">
        <v>7.8</v>
      </c>
      <c r="O1519" t="s">
        <v>9</v>
      </c>
    </row>
    <row r="1520" spans="1:15" hidden="1" x14ac:dyDescent="0.25">
      <c r="B1520">
        <v>61069</v>
      </c>
      <c r="C1520" t="s">
        <v>1514</v>
      </c>
      <c r="D1520">
        <v>-32.0458</v>
      </c>
      <c r="E1520">
        <v>150.8708</v>
      </c>
      <c r="F1520" t="s">
        <v>5</v>
      </c>
      <c r="G1520">
        <v>1965</v>
      </c>
      <c r="H1520" s="2" t="s">
        <v>1945</v>
      </c>
      <c r="I1520" t="s">
        <v>8</v>
      </c>
      <c r="J1520">
        <v>1991</v>
      </c>
      <c r="K1520" s="2" t="s">
        <v>2350</v>
      </c>
      <c r="L1520">
        <v>26.9</v>
      </c>
      <c r="M1520">
        <v>99</v>
      </c>
      <c r="N1520">
        <v>2.2000000000000002</v>
      </c>
      <c r="O1520" t="s">
        <v>3</v>
      </c>
    </row>
    <row r="1521" spans="2:15" x14ac:dyDescent="0.25">
      <c r="B1521">
        <v>61089</v>
      </c>
      <c r="C1521" t="s">
        <v>1515</v>
      </c>
      <c r="D1521">
        <v>-32.063200000000002</v>
      </c>
      <c r="E1521">
        <v>150.9271</v>
      </c>
      <c r="F1521" t="s">
        <v>5</v>
      </c>
      <c r="G1521">
        <v>1965</v>
      </c>
      <c r="H1521" s="2" t="s">
        <v>1945</v>
      </c>
      <c r="I1521" t="s">
        <v>8</v>
      </c>
      <c r="J1521">
        <v>2012</v>
      </c>
      <c r="K1521" s="2" t="s">
        <v>2511</v>
      </c>
      <c r="L1521">
        <v>48</v>
      </c>
      <c r="M1521">
        <v>84</v>
      </c>
      <c r="N1521">
        <v>1.4</v>
      </c>
      <c r="O1521" t="s">
        <v>3</v>
      </c>
    </row>
    <row r="1522" spans="2:15" x14ac:dyDescent="0.25">
      <c r="B1522">
        <v>86104</v>
      </c>
      <c r="C1522" t="s">
        <v>1516</v>
      </c>
      <c r="D1522">
        <v>-37.871000000000002</v>
      </c>
      <c r="E1522">
        <v>145.2561</v>
      </c>
      <c r="F1522" t="s">
        <v>5</v>
      </c>
      <c r="G1522">
        <v>1965</v>
      </c>
      <c r="H1522" s="2" t="s">
        <v>1945</v>
      </c>
      <c r="I1522" t="s">
        <v>8</v>
      </c>
      <c r="J1522">
        <v>2012</v>
      </c>
      <c r="K1522" s="2" t="s">
        <v>2511</v>
      </c>
      <c r="L1522">
        <v>45.7</v>
      </c>
      <c r="M1522">
        <v>92</v>
      </c>
      <c r="N1522">
        <v>3.5</v>
      </c>
      <c r="O1522" t="s">
        <v>9</v>
      </c>
    </row>
    <row r="1523" spans="2:15" hidden="1" x14ac:dyDescent="0.25">
      <c r="B1523">
        <v>200728</v>
      </c>
      <c r="C1523" t="s">
        <v>1517</v>
      </c>
      <c r="D1523">
        <v>-14.047499999999999</v>
      </c>
      <c r="E1523">
        <v>121.76</v>
      </c>
      <c r="F1523" t="s">
        <v>23</v>
      </c>
      <c r="G1523">
        <v>1973</v>
      </c>
      <c r="H1523" s="2" t="s">
        <v>2233</v>
      </c>
      <c r="I1523" t="s">
        <v>2</v>
      </c>
      <c r="J1523">
        <v>1995</v>
      </c>
      <c r="K1523" s="2" t="s">
        <v>2090</v>
      </c>
      <c r="L1523">
        <v>14.4</v>
      </c>
      <c r="M1523">
        <v>59</v>
      </c>
      <c r="N1523">
        <v>10.1</v>
      </c>
      <c r="O1523" t="s">
        <v>9</v>
      </c>
    </row>
    <row r="1524" spans="2:15" hidden="1" x14ac:dyDescent="0.25">
      <c r="B1524">
        <v>91246</v>
      </c>
      <c r="C1524" t="s">
        <v>1518</v>
      </c>
      <c r="D1524">
        <v>-41.160800000000002</v>
      </c>
      <c r="E1524">
        <v>147.51560000000001</v>
      </c>
      <c r="F1524" t="s">
        <v>2</v>
      </c>
      <c r="G1524">
        <v>1986</v>
      </c>
      <c r="H1524" s="2" t="s">
        <v>2457</v>
      </c>
      <c r="I1524" t="s">
        <v>1</v>
      </c>
      <c r="J1524">
        <v>1987</v>
      </c>
      <c r="K1524" s="2" t="s">
        <v>2584</v>
      </c>
      <c r="L1524">
        <v>0.7</v>
      </c>
      <c r="M1524">
        <v>57</v>
      </c>
      <c r="N1524">
        <v>1.8</v>
      </c>
      <c r="O1524" t="s">
        <v>3</v>
      </c>
    </row>
    <row r="1525" spans="2:15" hidden="1" x14ac:dyDescent="0.25">
      <c r="B1525">
        <v>91116</v>
      </c>
      <c r="C1525" t="s">
        <v>1519</v>
      </c>
      <c r="D1525">
        <v>-41.15</v>
      </c>
      <c r="E1525">
        <v>147.51669999999999</v>
      </c>
      <c r="F1525" t="s">
        <v>5</v>
      </c>
      <c r="G1525">
        <v>1959</v>
      </c>
      <c r="H1525" s="2" t="s">
        <v>2148</v>
      </c>
      <c r="I1525" t="s">
        <v>7</v>
      </c>
      <c r="J1525">
        <v>1971</v>
      </c>
      <c r="K1525" s="2" t="s">
        <v>2240</v>
      </c>
      <c r="L1525">
        <v>12.2</v>
      </c>
      <c r="M1525">
        <v>98</v>
      </c>
      <c r="N1525">
        <v>1.7</v>
      </c>
      <c r="O1525" t="s">
        <v>3</v>
      </c>
    </row>
    <row r="1526" spans="2:15" x14ac:dyDescent="0.25">
      <c r="B1526">
        <v>91219</v>
      </c>
      <c r="C1526" t="s">
        <v>1520</v>
      </c>
      <c r="D1526">
        <v>-41.1708</v>
      </c>
      <c r="E1526">
        <v>147.48830000000001</v>
      </c>
      <c r="F1526" t="s">
        <v>36</v>
      </c>
      <c r="G1526">
        <v>1971</v>
      </c>
      <c r="H1526" s="2" t="s">
        <v>2264</v>
      </c>
      <c r="I1526" t="s">
        <v>8</v>
      </c>
      <c r="J1526">
        <v>2012</v>
      </c>
      <c r="K1526" s="2" t="s">
        <v>2511</v>
      </c>
      <c r="L1526">
        <v>37.6</v>
      </c>
      <c r="M1526">
        <v>88</v>
      </c>
      <c r="N1526">
        <v>3.8</v>
      </c>
      <c r="O1526" t="s">
        <v>9</v>
      </c>
    </row>
    <row r="1527" spans="2:15" hidden="1" x14ac:dyDescent="0.25">
      <c r="B1527">
        <v>97083</v>
      </c>
      <c r="C1527" t="s">
        <v>1521</v>
      </c>
      <c r="D1527">
        <v>-43.042499999999997</v>
      </c>
      <c r="E1527">
        <v>146.2722</v>
      </c>
      <c r="F1527" t="s">
        <v>2</v>
      </c>
      <c r="G1527">
        <v>1998</v>
      </c>
      <c r="H1527" s="2" t="s">
        <v>2040</v>
      </c>
      <c r="I1527" t="s">
        <v>8</v>
      </c>
      <c r="J1527">
        <v>2012</v>
      </c>
      <c r="K1527" s="2" t="s">
        <v>2511</v>
      </c>
      <c r="L1527">
        <v>14.2</v>
      </c>
      <c r="M1527">
        <v>96</v>
      </c>
      <c r="N1527">
        <v>7.7</v>
      </c>
      <c r="O1527" t="s">
        <v>9</v>
      </c>
    </row>
    <row r="1528" spans="2:15" hidden="1" x14ac:dyDescent="0.25">
      <c r="B1528">
        <v>23816</v>
      </c>
      <c r="C1528" t="s">
        <v>1522</v>
      </c>
      <c r="D1528">
        <v>-35.571800000000003</v>
      </c>
      <c r="E1528">
        <v>138.244</v>
      </c>
      <c r="F1528" t="s">
        <v>8</v>
      </c>
      <c r="G1528">
        <v>1984</v>
      </c>
      <c r="H1528" s="2" t="s">
        <v>2458</v>
      </c>
      <c r="I1528" t="s">
        <v>36</v>
      </c>
      <c r="J1528">
        <v>1993</v>
      </c>
      <c r="K1528" s="2" t="s">
        <v>2225</v>
      </c>
      <c r="L1528">
        <v>8.3000000000000007</v>
      </c>
      <c r="M1528">
        <v>77</v>
      </c>
      <c r="N1528">
        <v>1.4</v>
      </c>
      <c r="O1528" t="s">
        <v>3</v>
      </c>
    </row>
    <row r="1529" spans="2:15" hidden="1" x14ac:dyDescent="0.25">
      <c r="B1529">
        <v>80099</v>
      </c>
      <c r="C1529" t="s">
        <v>1523</v>
      </c>
      <c r="D1529">
        <v>-36.409300000000002</v>
      </c>
      <c r="E1529">
        <v>143.9752</v>
      </c>
      <c r="F1529" t="s">
        <v>30</v>
      </c>
      <c r="G1529">
        <v>1969</v>
      </c>
      <c r="H1529" s="2" t="s">
        <v>2311</v>
      </c>
      <c r="I1529" t="s">
        <v>1</v>
      </c>
      <c r="J1529">
        <v>1971</v>
      </c>
      <c r="K1529" s="2" t="s">
        <v>2256</v>
      </c>
      <c r="L1529">
        <v>2.5</v>
      </c>
      <c r="M1529">
        <v>95</v>
      </c>
      <c r="N1529">
        <v>2</v>
      </c>
      <c r="O1529" t="s">
        <v>3</v>
      </c>
    </row>
    <row r="1530" spans="2:15" hidden="1" x14ac:dyDescent="0.25">
      <c r="B1530">
        <v>78034</v>
      </c>
      <c r="C1530" t="s">
        <v>1524</v>
      </c>
      <c r="D1530">
        <v>-36.366700000000002</v>
      </c>
      <c r="E1530">
        <v>140.98330000000001</v>
      </c>
      <c r="F1530" t="s">
        <v>5</v>
      </c>
      <c r="G1530">
        <v>1957</v>
      </c>
      <c r="H1530" s="2" t="s">
        <v>1939</v>
      </c>
      <c r="I1530" t="s">
        <v>1</v>
      </c>
      <c r="J1530">
        <v>1971</v>
      </c>
      <c r="K1530" s="2" t="s">
        <v>2256</v>
      </c>
      <c r="L1530">
        <v>14.8</v>
      </c>
      <c r="M1530">
        <v>100</v>
      </c>
      <c r="N1530">
        <v>2</v>
      </c>
      <c r="O1530" t="s">
        <v>3</v>
      </c>
    </row>
    <row r="1531" spans="2:15" hidden="1" x14ac:dyDescent="0.25">
      <c r="B1531">
        <v>67026</v>
      </c>
      <c r="C1531" t="s">
        <v>1525</v>
      </c>
      <c r="D1531">
        <v>-33.770400000000002</v>
      </c>
      <c r="E1531">
        <v>150.93180000000001</v>
      </c>
      <c r="F1531" t="s">
        <v>5</v>
      </c>
      <c r="G1531">
        <v>1965</v>
      </c>
      <c r="H1531" s="2" t="s">
        <v>1945</v>
      </c>
      <c r="I1531" t="s">
        <v>8</v>
      </c>
      <c r="J1531">
        <v>1975</v>
      </c>
      <c r="K1531" s="2" t="s">
        <v>2228</v>
      </c>
      <c r="L1531">
        <v>10.8</v>
      </c>
      <c r="M1531">
        <v>94</v>
      </c>
      <c r="N1531">
        <v>1.1000000000000001</v>
      </c>
      <c r="O1531" t="s">
        <v>3</v>
      </c>
    </row>
    <row r="1532" spans="2:15" hidden="1" x14ac:dyDescent="0.25">
      <c r="B1532">
        <v>39314</v>
      </c>
      <c r="C1532" t="s">
        <v>1526</v>
      </c>
      <c r="D1532">
        <v>-24.1568</v>
      </c>
      <c r="E1532">
        <v>151.88890000000001</v>
      </c>
      <c r="F1532" t="s">
        <v>16</v>
      </c>
      <c r="G1532">
        <v>1986</v>
      </c>
      <c r="H1532" s="2" t="s">
        <v>2459</v>
      </c>
      <c r="I1532" t="s">
        <v>8</v>
      </c>
      <c r="J1532">
        <v>2012</v>
      </c>
      <c r="K1532" s="2" t="s">
        <v>2511</v>
      </c>
      <c r="L1532">
        <v>26.3</v>
      </c>
      <c r="M1532">
        <v>96</v>
      </c>
      <c r="N1532">
        <v>5.9</v>
      </c>
      <c r="O1532" t="s">
        <v>3</v>
      </c>
    </row>
    <row r="1533" spans="2:15" hidden="1" x14ac:dyDescent="0.25">
      <c r="B1533">
        <v>88053</v>
      </c>
      <c r="C1533" t="s">
        <v>1527</v>
      </c>
      <c r="D1533">
        <v>-37.027700000000003</v>
      </c>
      <c r="E1533">
        <v>145.1491</v>
      </c>
      <c r="F1533" t="s">
        <v>5</v>
      </c>
      <c r="G1533">
        <v>1965</v>
      </c>
      <c r="H1533" s="2" t="s">
        <v>1945</v>
      </c>
      <c r="I1533" t="s">
        <v>1</v>
      </c>
      <c r="J1533">
        <v>1970</v>
      </c>
      <c r="K1533" s="2" t="s">
        <v>2079</v>
      </c>
      <c r="L1533">
        <v>5.7</v>
      </c>
      <c r="M1533">
        <v>79</v>
      </c>
      <c r="N1533">
        <v>1.6</v>
      </c>
      <c r="O1533" t="s">
        <v>3</v>
      </c>
    </row>
    <row r="1534" spans="2:15" hidden="1" x14ac:dyDescent="0.25">
      <c r="B1534">
        <v>9968</v>
      </c>
      <c r="C1534" t="s">
        <v>1528</v>
      </c>
      <c r="D1534">
        <v>-34.568300000000001</v>
      </c>
      <c r="E1534">
        <v>116.33669999999999</v>
      </c>
      <c r="F1534" t="s">
        <v>8</v>
      </c>
      <c r="G1534">
        <v>1996</v>
      </c>
      <c r="H1534" s="2" t="s">
        <v>2075</v>
      </c>
      <c r="I1534" t="s">
        <v>23</v>
      </c>
      <c r="J1534">
        <v>2012</v>
      </c>
      <c r="K1534" s="2" t="s">
        <v>2572</v>
      </c>
      <c r="L1534">
        <v>15.8</v>
      </c>
      <c r="M1534">
        <v>93</v>
      </c>
      <c r="N1534">
        <v>7.7</v>
      </c>
      <c r="O1534" t="s">
        <v>9</v>
      </c>
    </row>
    <row r="1535" spans="2:15" hidden="1" x14ac:dyDescent="0.25">
      <c r="B1535">
        <v>96021</v>
      </c>
      <c r="C1535" t="s">
        <v>1529</v>
      </c>
      <c r="D1535">
        <v>-42.05</v>
      </c>
      <c r="E1535">
        <v>146.75</v>
      </c>
      <c r="F1535" t="s">
        <v>5</v>
      </c>
      <c r="G1535">
        <v>1957</v>
      </c>
      <c r="H1535" s="2" t="s">
        <v>1939</v>
      </c>
      <c r="I1535" t="s">
        <v>7</v>
      </c>
      <c r="J1535">
        <v>1985</v>
      </c>
      <c r="K1535" s="2" t="s">
        <v>2579</v>
      </c>
      <c r="L1535">
        <v>27.8</v>
      </c>
      <c r="M1535">
        <v>86</v>
      </c>
      <c r="N1535">
        <v>1.6</v>
      </c>
      <c r="O1535" t="s">
        <v>3</v>
      </c>
    </row>
    <row r="1536" spans="2:15" hidden="1" x14ac:dyDescent="0.25">
      <c r="B1536">
        <v>6105</v>
      </c>
      <c r="C1536" t="s">
        <v>1530</v>
      </c>
      <c r="D1536">
        <v>-25.892499999999998</v>
      </c>
      <c r="E1536">
        <v>113.5772</v>
      </c>
      <c r="F1536" t="s">
        <v>16</v>
      </c>
      <c r="G1536">
        <v>2000</v>
      </c>
      <c r="H1536" s="2" t="s">
        <v>2138</v>
      </c>
      <c r="I1536" t="s">
        <v>8</v>
      </c>
      <c r="J1536">
        <v>2012</v>
      </c>
      <c r="K1536" s="2" t="s">
        <v>2511</v>
      </c>
      <c r="L1536">
        <v>12.5</v>
      </c>
      <c r="M1536">
        <v>99</v>
      </c>
      <c r="N1536">
        <v>8</v>
      </c>
      <c r="O1536" t="s">
        <v>9</v>
      </c>
    </row>
    <row r="1537" spans="1:15" hidden="1" x14ac:dyDescent="0.25">
      <c r="B1537">
        <v>4084</v>
      </c>
      <c r="C1537" t="s">
        <v>1531</v>
      </c>
      <c r="D1537">
        <v>-20.495799999999999</v>
      </c>
      <c r="E1537">
        <v>120.16719999999999</v>
      </c>
      <c r="F1537" t="s">
        <v>1</v>
      </c>
      <c r="G1537">
        <v>1973</v>
      </c>
      <c r="H1537" s="2" t="s">
        <v>1942</v>
      </c>
      <c r="I1537" t="s">
        <v>2</v>
      </c>
      <c r="J1537">
        <v>1993</v>
      </c>
      <c r="K1537" s="2" t="s">
        <v>2247</v>
      </c>
      <c r="L1537">
        <v>9.4</v>
      </c>
      <c r="M1537">
        <v>45</v>
      </c>
      <c r="N1537">
        <v>2.2999999999999998</v>
      </c>
      <c r="O1537" t="s">
        <v>3</v>
      </c>
    </row>
    <row r="1538" spans="1:15" hidden="1" x14ac:dyDescent="0.25">
      <c r="B1538">
        <v>91091</v>
      </c>
      <c r="C1538" t="s">
        <v>1532</v>
      </c>
      <c r="D1538">
        <v>-41.383099999999999</v>
      </c>
      <c r="E1538">
        <v>146.3278</v>
      </c>
      <c r="F1538" t="s">
        <v>5</v>
      </c>
      <c r="G1538">
        <v>1965</v>
      </c>
      <c r="H1538" s="2" t="s">
        <v>1945</v>
      </c>
      <c r="I1538" t="s">
        <v>8</v>
      </c>
      <c r="J1538">
        <v>1997</v>
      </c>
      <c r="K1538" s="2" t="s">
        <v>2135</v>
      </c>
      <c r="L1538">
        <v>33</v>
      </c>
      <c r="M1538">
        <v>100</v>
      </c>
      <c r="N1538">
        <v>2</v>
      </c>
      <c r="O1538" t="s">
        <v>3</v>
      </c>
    </row>
    <row r="1539" spans="1:15" hidden="1" x14ac:dyDescent="0.25">
      <c r="B1539">
        <v>91291</v>
      </c>
      <c r="C1539" t="s">
        <v>1533</v>
      </c>
      <c r="D1539">
        <v>-41.388599999999997</v>
      </c>
      <c r="E1539">
        <v>146.3219</v>
      </c>
      <c r="F1539" t="s">
        <v>7</v>
      </c>
      <c r="G1539">
        <v>1997</v>
      </c>
      <c r="H1539" s="2" t="s">
        <v>2428</v>
      </c>
      <c r="I1539" t="s">
        <v>8</v>
      </c>
      <c r="J1539">
        <v>2012</v>
      </c>
      <c r="K1539" s="2" t="s">
        <v>2511</v>
      </c>
      <c r="L1539">
        <v>15.9</v>
      </c>
      <c r="M1539">
        <v>97</v>
      </c>
      <c r="N1539">
        <v>7.7</v>
      </c>
      <c r="O1539" t="s">
        <v>9</v>
      </c>
    </row>
    <row r="1540" spans="1:15" hidden="1" x14ac:dyDescent="0.25">
      <c r="B1540">
        <v>82092</v>
      </c>
      <c r="C1540" t="s">
        <v>1534</v>
      </c>
      <c r="D1540">
        <v>-36.182099999999998</v>
      </c>
      <c r="E1540">
        <v>147.5515</v>
      </c>
      <c r="F1540" t="s">
        <v>5</v>
      </c>
      <c r="G1540">
        <v>1965</v>
      </c>
      <c r="H1540" s="2" t="s">
        <v>1945</v>
      </c>
      <c r="I1540" t="s">
        <v>5</v>
      </c>
      <c r="J1540">
        <v>1972</v>
      </c>
      <c r="K1540" s="2" t="s">
        <v>2211</v>
      </c>
      <c r="L1540">
        <v>6.6</v>
      </c>
      <c r="M1540">
        <v>61</v>
      </c>
      <c r="N1540">
        <v>1.8</v>
      </c>
      <c r="O1540" t="s">
        <v>3</v>
      </c>
    </row>
    <row r="1541" spans="1:15" hidden="1" x14ac:dyDescent="0.25">
      <c r="B1541">
        <v>87168</v>
      </c>
      <c r="C1541" t="s">
        <v>1535</v>
      </c>
      <c r="D1541">
        <v>-37.907499999999999</v>
      </c>
      <c r="E1541">
        <v>144.13030000000001</v>
      </c>
      <c r="F1541" t="s">
        <v>32</v>
      </c>
      <c r="G1541">
        <v>1990</v>
      </c>
      <c r="H1541" s="2" t="s">
        <v>2147</v>
      </c>
      <c r="I1541" t="s">
        <v>8</v>
      </c>
      <c r="J1541">
        <v>2012</v>
      </c>
      <c r="K1541" s="2" t="s">
        <v>2511</v>
      </c>
      <c r="L1541">
        <v>22.6</v>
      </c>
      <c r="M1541">
        <v>98</v>
      </c>
      <c r="N1541">
        <v>7.8</v>
      </c>
      <c r="O1541" t="s">
        <v>9</v>
      </c>
    </row>
    <row r="1542" spans="1:15" hidden="1" x14ac:dyDescent="0.25">
      <c r="B1542">
        <v>81125</v>
      </c>
      <c r="C1542" t="s">
        <v>1536</v>
      </c>
      <c r="D1542">
        <v>-36.428899999999999</v>
      </c>
      <c r="E1542">
        <v>145.3947</v>
      </c>
      <c r="F1542" t="s">
        <v>16</v>
      </c>
      <c r="G1542">
        <v>1996</v>
      </c>
      <c r="H1542" s="2" t="s">
        <v>2126</v>
      </c>
      <c r="I1542" t="s">
        <v>8</v>
      </c>
      <c r="J1542">
        <v>2012</v>
      </c>
      <c r="K1542" s="2" t="s">
        <v>2511</v>
      </c>
      <c r="L1542">
        <v>16.5</v>
      </c>
      <c r="M1542">
        <v>99</v>
      </c>
      <c r="N1542">
        <v>8.3000000000000007</v>
      </c>
      <c r="O1542" t="s">
        <v>9</v>
      </c>
    </row>
    <row r="1543" spans="1:15" hidden="1" x14ac:dyDescent="0.25">
      <c r="B1543">
        <v>61275</v>
      </c>
      <c r="C1543" t="s">
        <v>1537</v>
      </c>
      <c r="D1543">
        <v>-32.613300000000002</v>
      </c>
      <c r="E1543">
        <v>151.17169999999999</v>
      </c>
      <c r="F1543" t="s">
        <v>11</v>
      </c>
      <c r="G1543">
        <v>1969</v>
      </c>
      <c r="H1543" s="2" t="s">
        <v>2279</v>
      </c>
      <c r="I1543" t="s">
        <v>1</v>
      </c>
      <c r="J1543">
        <v>1990</v>
      </c>
      <c r="K1543" s="2" t="s">
        <v>2027</v>
      </c>
      <c r="L1543">
        <v>16.3</v>
      </c>
      <c r="M1543">
        <v>72</v>
      </c>
      <c r="N1543">
        <v>2</v>
      </c>
      <c r="O1543" t="s">
        <v>3</v>
      </c>
    </row>
    <row r="1544" spans="1:15" hidden="1" x14ac:dyDescent="0.25">
      <c r="B1544">
        <v>61397</v>
      </c>
      <c r="C1544" t="s">
        <v>1538</v>
      </c>
      <c r="D1544">
        <v>-32.591799999999999</v>
      </c>
      <c r="E1544">
        <v>151.17429999999999</v>
      </c>
      <c r="F1544" t="s">
        <v>23</v>
      </c>
      <c r="G1544">
        <v>2002</v>
      </c>
      <c r="H1544" s="2" t="s">
        <v>2074</v>
      </c>
      <c r="I1544" t="s">
        <v>8</v>
      </c>
      <c r="J1544">
        <v>2012</v>
      </c>
      <c r="K1544" s="2" t="s">
        <v>2511</v>
      </c>
      <c r="L1544">
        <v>10.199999999999999</v>
      </c>
      <c r="M1544">
        <v>93</v>
      </c>
      <c r="N1544">
        <v>1.9</v>
      </c>
      <c r="O1544" t="s">
        <v>3</v>
      </c>
    </row>
    <row r="1545" spans="1:15" hidden="1" x14ac:dyDescent="0.25">
      <c r="B1545">
        <v>61371</v>
      </c>
      <c r="C1545" t="s">
        <v>1539</v>
      </c>
      <c r="D1545">
        <v>-32.5687</v>
      </c>
      <c r="E1545">
        <v>151.15889999999999</v>
      </c>
      <c r="F1545" t="s">
        <v>11</v>
      </c>
      <c r="G1545">
        <v>1991</v>
      </c>
      <c r="H1545" s="2" t="s">
        <v>2334</v>
      </c>
      <c r="I1545" t="s">
        <v>23</v>
      </c>
      <c r="J1545">
        <v>2002</v>
      </c>
      <c r="K1545" s="2" t="s">
        <v>2074</v>
      </c>
      <c r="L1545">
        <v>11.3</v>
      </c>
      <c r="M1545">
        <v>88</v>
      </c>
      <c r="N1545">
        <v>1.9</v>
      </c>
      <c r="O1545" t="s">
        <v>3</v>
      </c>
    </row>
    <row r="1546" spans="1:15" hidden="1" x14ac:dyDescent="0.25">
      <c r="B1546">
        <v>91224</v>
      </c>
      <c r="C1546" t="s">
        <v>1540</v>
      </c>
      <c r="D1546">
        <v>-40.833300000000001</v>
      </c>
      <c r="E1546">
        <v>145.08330000000001</v>
      </c>
      <c r="F1546" t="s">
        <v>1</v>
      </c>
      <c r="G1546">
        <v>1961</v>
      </c>
      <c r="H1546" s="2" t="s">
        <v>2454</v>
      </c>
      <c r="I1546" t="s">
        <v>36</v>
      </c>
      <c r="J1546">
        <v>1962</v>
      </c>
      <c r="K1546" s="2" t="s">
        <v>1952</v>
      </c>
      <c r="L1546">
        <v>0.6</v>
      </c>
      <c r="M1546">
        <v>97</v>
      </c>
      <c r="N1546">
        <v>1.9</v>
      </c>
      <c r="O1546" t="s">
        <v>3</v>
      </c>
    </row>
    <row r="1547" spans="1:15" hidden="1" x14ac:dyDescent="0.25">
      <c r="B1547">
        <v>91292</v>
      </c>
      <c r="C1547" t="s">
        <v>1540</v>
      </c>
      <c r="D1547">
        <v>-40.834699999999998</v>
      </c>
      <c r="E1547">
        <v>145.0847</v>
      </c>
      <c r="F1547" t="s">
        <v>8</v>
      </c>
      <c r="G1547">
        <v>1996</v>
      </c>
      <c r="H1547" s="2" t="s">
        <v>2075</v>
      </c>
      <c r="I1547" t="s">
        <v>8</v>
      </c>
      <c r="J1547">
        <v>2012</v>
      </c>
      <c r="K1547" s="2" t="s">
        <v>2511</v>
      </c>
      <c r="L1547">
        <v>16.100000000000001</v>
      </c>
      <c r="M1547">
        <v>99</v>
      </c>
      <c r="N1547">
        <v>7.9</v>
      </c>
      <c r="O1547" t="s">
        <v>9</v>
      </c>
    </row>
    <row r="1548" spans="1:15" hidden="1" x14ac:dyDescent="0.25">
      <c r="B1548">
        <v>91092</v>
      </c>
      <c r="C1548" t="s">
        <v>1541</v>
      </c>
      <c r="D1548">
        <v>-40.849200000000003</v>
      </c>
      <c r="E1548">
        <v>145.11250000000001</v>
      </c>
      <c r="F1548" t="s">
        <v>30</v>
      </c>
      <c r="G1548">
        <v>1962</v>
      </c>
      <c r="H1548" s="2" t="s">
        <v>2460</v>
      </c>
      <c r="I1548" t="s">
        <v>2</v>
      </c>
      <c r="J1548">
        <v>1997</v>
      </c>
      <c r="K1548" s="2" t="s">
        <v>2072</v>
      </c>
      <c r="L1548">
        <v>35.6</v>
      </c>
      <c r="M1548">
        <v>97</v>
      </c>
      <c r="N1548">
        <v>2.2000000000000002</v>
      </c>
      <c r="O1548" t="s">
        <v>3</v>
      </c>
    </row>
    <row r="1549" spans="1:15" hidden="1" x14ac:dyDescent="0.25">
      <c r="B1549">
        <v>21046</v>
      </c>
      <c r="C1549" t="s">
        <v>1542</v>
      </c>
      <c r="D1549">
        <v>-33.784399999999998</v>
      </c>
      <c r="E1549">
        <v>138.2133</v>
      </c>
      <c r="F1549" t="s">
        <v>11</v>
      </c>
      <c r="G1549">
        <v>1908</v>
      </c>
      <c r="H1549" s="2" t="s">
        <v>2461</v>
      </c>
      <c r="I1549" t="s">
        <v>32</v>
      </c>
      <c r="J1549">
        <v>2001</v>
      </c>
      <c r="K1549" s="2" t="s">
        <v>2450</v>
      </c>
      <c r="L1549">
        <v>92.8</v>
      </c>
      <c r="M1549">
        <v>95</v>
      </c>
      <c r="N1549">
        <v>2.2999999999999998</v>
      </c>
      <c r="O1549" t="s">
        <v>3</v>
      </c>
    </row>
    <row r="1550" spans="1:15" hidden="1" x14ac:dyDescent="0.25">
      <c r="A1550">
        <v>1</v>
      </c>
      <c r="B1550">
        <v>21133</v>
      </c>
      <c r="C1550" t="s">
        <v>1543</v>
      </c>
      <c r="D1550">
        <v>-33.767600000000002</v>
      </c>
      <c r="E1550">
        <v>138.2182</v>
      </c>
      <c r="F1550" t="s">
        <v>16</v>
      </c>
      <c r="G1550">
        <v>1998</v>
      </c>
      <c r="H1550" s="2" t="s">
        <v>2367</v>
      </c>
      <c r="I1550" t="s">
        <v>8</v>
      </c>
      <c r="J1550">
        <v>2012</v>
      </c>
      <c r="K1550" s="2" t="s">
        <v>2511</v>
      </c>
      <c r="L1550">
        <v>14.5</v>
      </c>
      <c r="M1550">
        <v>97</v>
      </c>
      <c r="N1550">
        <v>7.8</v>
      </c>
      <c r="O1550" t="s">
        <v>9</v>
      </c>
    </row>
    <row r="1551" spans="1:15" hidden="1" x14ac:dyDescent="0.25">
      <c r="B1551">
        <v>300033</v>
      </c>
      <c r="C1551" t="s">
        <v>1544</v>
      </c>
      <c r="D1551">
        <v>-66.55</v>
      </c>
      <c r="E1551">
        <v>107.75</v>
      </c>
      <c r="F1551" t="s">
        <v>23</v>
      </c>
      <c r="G1551">
        <v>1994</v>
      </c>
      <c r="H1551" s="2" t="s">
        <v>1984</v>
      </c>
      <c r="I1551" t="s">
        <v>8</v>
      </c>
      <c r="J1551">
        <v>2012</v>
      </c>
      <c r="K1551" s="2" t="s">
        <v>2511</v>
      </c>
      <c r="L1551">
        <v>8.5</v>
      </c>
      <c r="M1551">
        <v>41</v>
      </c>
      <c r="N1551">
        <v>18.100000000000001</v>
      </c>
      <c r="O1551" t="s">
        <v>9</v>
      </c>
    </row>
    <row r="1552" spans="1:15" hidden="1" x14ac:dyDescent="0.25">
      <c r="B1552">
        <v>200018</v>
      </c>
      <c r="C1552" t="s">
        <v>1545</v>
      </c>
      <c r="D1552">
        <v>-5.45</v>
      </c>
      <c r="E1552">
        <v>154.66669999999999</v>
      </c>
      <c r="F1552" t="s">
        <v>5</v>
      </c>
      <c r="G1552">
        <v>1957</v>
      </c>
      <c r="H1552" s="2" t="s">
        <v>1939</v>
      </c>
      <c r="I1552" t="s">
        <v>23</v>
      </c>
      <c r="J1552">
        <v>1967</v>
      </c>
      <c r="K1552" s="2" t="s">
        <v>1996</v>
      </c>
      <c r="L1552">
        <v>10.8</v>
      </c>
      <c r="M1552">
        <v>95</v>
      </c>
      <c r="N1552">
        <v>2</v>
      </c>
      <c r="O1552" t="s">
        <v>3</v>
      </c>
    </row>
    <row r="1553" spans="2:15" hidden="1" x14ac:dyDescent="0.25">
      <c r="B1553">
        <v>40189</v>
      </c>
      <c r="C1553" t="s">
        <v>1546</v>
      </c>
      <c r="D1553">
        <v>-27.114699999999999</v>
      </c>
      <c r="E1553">
        <v>152.55500000000001</v>
      </c>
      <c r="F1553" t="s">
        <v>5</v>
      </c>
      <c r="G1553">
        <v>1957</v>
      </c>
      <c r="H1553" s="2" t="s">
        <v>1939</v>
      </c>
      <c r="I1553" t="s">
        <v>32</v>
      </c>
      <c r="J1553">
        <v>1970</v>
      </c>
      <c r="K1553" s="2" t="s">
        <v>1953</v>
      </c>
      <c r="L1553">
        <v>13.3</v>
      </c>
      <c r="M1553">
        <v>91</v>
      </c>
      <c r="N1553">
        <v>2</v>
      </c>
      <c r="O1553" t="s">
        <v>3</v>
      </c>
    </row>
    <row r="1554" spans="2:15" hidden="1" x14ac:dyDescent="0.25">
      <c r="B1554">
        <v>86344</v>
      </c>
      <c r="C1554" t="s">
        <v>1547</v>
      </c>
      <c r="D1554">
        <v>-38.3065</v>
      </c>
      <c r="E1554">
        <v>144.80160000000001</v>
      </c>
      <c r="F1554" t="s">
        <v>13</v>
      </c>
      <c r="G1554">
        <v>1976</v>
      </c>
      <c r="H1554" s="2" t="s">
        <v>2452</v>
      </c>
      <c r="I1554" t="s">
        <v>16</v>
      </c>
      <c r="J1554">
        <v>2002</v>
      </c>
      <c r="K1554" s="2" t="s">
        <v>2431</v>
      </c>
      <c r="L1554">
        <v>18.3</v>
      </c>
      <c r="M1554">
        <v>63</v>
      </c>
      <c r="N1554">
        <v>7.6</v>
      </c>
      <c r="O1554" t="s">
        <v>9</v>
      </c>
    </row>
    <row r="1555" spans="2:15" hidden="1" x14ac:dyDescent="0.25">
      <c r="B1555">
        <v>3092</v>
      </c>
      <c r="C1555" t="s">
        <v>1548</v>
      </c>
      <c r="D1555">
        <v>-17.857800000000001</v>
      </c>
      <c r="E1555">
        <v>122.27249999999999</v>
      </c>
      <c r="F1555" t="s">
        <v>1</v>
      </c>
      <c r="G1555">
        <v>1996</v>
      </c>
      <c r="H1555" s="2" t="s">
        <v>2335</v>
      </c>
      <c r="I1555" t="s">
        <v>11</v>
      </c>
      <c r="J1555">
        <v>1999</v>
      </c>
      <c r="K1555" s="2" t="s">
        <v>2372</v>
      </c>
      <c r="L1555">
        <v>3</v>
      </c>
      <c r="M1555">
        <v>88</v>
      </c>
      <c r="N1555">
        <v>7.5</v>
      </c>
      <c r="O1555" t="s">
        <v>9</v>
      </c>
    </row>
    <row r="1556" spans="2:15" hidden="1" x14ac:dyDescent="0.25">
      <c r="B1556">
        <v>12074</v>
      </c>
      <c r="C1556" t="s">
        <v>1549</v>
      </c>
      <c r="D1556">
        <v>-31.2319</v>
      </c>
      <c r="E1556">
        <v>119.32810000000001</v>
      </c>
      <c r="F1556" t="s">
        <v>5</v>
      </c>
      <c r="G1556">
        <v>1957</v>
      </c>
      <c r="H1556" s="2" t="s">
        <v>1939</v>
      </c>
      <c r="I1556" t="s">
        <v>23</v>
      </c>
      <c r="J1556">
        <v>2007</v>
      </c>
      <c r="K1556" s="2" t="s">
        <v>2514</v>
      </c>
      <c r="L1556">
        <v>50.9</v>
      </c>
      <c r="M1556">
        <v>98</v>
      </c>
      <c r="N1556">
        <v>3.4</v>
      </c>
      <c r="O1556" t="s">
        <v>3</v>
      </c>
    </row>
    <row r="1557" spans="2:15" hidden="1" x14ac:dyDescent="0.25">
      <c r="B1557">
        <v>12320</v>
      </c>
      <c r="C1557" t="s">
        <v>1550</v>
      </c>
      <c r="D1557">
        <v>-31.235299999999999</v>
      </c>
      <c r="E1557">
        <v>119.35639999999999</v>
      </c>
      <c r="F1557" t="s">
        <v>2</v>
      </c>
      <c r="G1557">
        <v>1996</v>
      </c>
      <c r="H1557" s="2" t="s">
        <v>2165</v>
      </c>
      <c r="I1557" t="s">
        <v>8</v>
      </c>
      <c r="J1557">
        <v>2012</v>
      </c>
      <c r="K1557" s="2" t="s">
        <v>2511</v>
      </c>
      <c r="L1557">
        <v>16.3</v>
      </c>
      <c r="M1557">
        <v>98</v>
      </c>
      <c r="N1557">
        <v>8.3000000000000007</v>
      </c>
      <c r="O1557" t="s">
        <v>9</v>
      </c>
    </row>
    <row r="1558" spans="2:15" x14ac:dyDescent="0.25">
      <c r="B1558">
        <v>32037</v>
      </c>
      <c r="C1558" t="s">
        <v>1551</v>
      </c>
      <c r="D1558">
        <v>-17.6053</v>
      </c>
      <c r="E1558">
        <v>145.99719999999999</v>
      </c>
      <c r="F1558" t="s">
        <v>5</v>
      </c>
      <c r="G1558">
        <v>1965</v>
      </c>
      <c r="H1558" s="2" t="s">
        <v>1945</v>
      </c>
      <c r="I1558" t="s">
        <v>8</v>
      </c>
      <c r="J1558">
        <v>2012</v>
      </c>
      <c r="K1558" s="2" t="s">
        <v>2511</v>
      </c>
      <c r="L1558">
        <v>47.8</v>
      </c>
      <c r="M1558">
        <v>98</v>
      </c>
      <c r="N1558">
        <v>2.9</v>
      </c>
      <c r="O1558" t="s">
        <v>9</v>
      </c>
    </row>
    <row r="1559" spans="2:15" hidden="1" x14ac:dyDescent="0.25">
      <c r="B1559">
        <v>40190</v>
      </c>
      <c r="C1559" t="s">
        <v>1552</v>
      </c>
      <c r="D1559">
        <v>-27.982900000000001</v>
      </c>
      <c r="E1559">
        <v>153.40559999999999</v>
      </c>
      <c r="F1559" t="s">
        <v>5</v>
      </c>
      <c r="G1559">
        <v>1957</v>
      </c>
      <c r="H1559" s="2" t="s">
        <v>1939</v>
      </c>
      <c r="I1559" t="s">
        <v>5</v>
      </c>
      <c r="J1559">
        <v>1992</v>
      </c>
      <c r="K1559" s="2" t="s">
        <v>2168</v>
      </c>
      <c r="L1559">
        <v>35.1</v>
      </c>
      <c r="M1559">
        <v>99</v>
      </c>
      <c r="N1559">
        <v>2.5</v>
      </c>
      <c r="O1559" t="s">
        <v>3</v>
      </c>
    </row>
    <row r="1560" spans="2:15" hidden="1" x14ac:dyDescent="0.25">
      <c r="B1560">
        <v>59074</v>
      </c>
      <c r="C1560" t="s">
        <v>1553</v>
      </c>
      <c r="D1560">
        <v>-30.2</v>
      </c>
      <c r="E1560">
        <v>153.26669999999999</v>
      </c>
      <c r="F1560" t="s">
        <v>36</v>
      </c>
      <c r="G1560">
        <v>1969</v>
      </c>
      <c r="H1560" s="2" t="s">
        <v>2291</v>
      </c>
      <c r="I1560" t="s">
        <v>23</v>
      </c>
      <c r="J1560">
        <v>1975</v>
      </c>
      <c r="K1560" s="2" t="s">
        <v>2490</v>
      </c>
      <c r="L1560">
        <v>6.8</v>
      </c>
      <c r="M1560">
        <v>99</v>
      </c>
      <c r="N1560">
        <v>2</v>
      </c>
      <c r="O1560" t="s">
        <v>3</v>
      </c>
    </row>
    <row r="1561" spans="2:15" x14ac:dyDescent="0.25">
      <c r="B1561">
        <v>59030</v>
      </c>
      <c r="C1561" t="s">
        <v>1554</v>
      </c>
      <c r="D1561">
        <v>-30.922499999999999</v>
      </c>
      <c r="E1561">
        <v>153.08709999999999</v>
      </c>
      <c r="F1561" t="s">
        <v>5</v>
      </c>
      <c r="G1561">
        <v>1957</v>
      </c>
      <c r="H1561" s="2" t="s">
        <v>1939</v>
      </c>
      <c r="I1561" t="s">
        <v>8</v>
      </c>
      <c r="J1561">
        <v>2012</v>
      </c>
      <c r="K1561" s="2" t="s">
        <v>2511</v>
      </c>
      <c r="L1561">
        <v>56</v>
      </c>
      <c r="M1561">
        <v>99</v>
      </c>
      <c r="N1561">
        <v>3.7</v>
      </c>
      <c r="O1561" t="s">
        <v>3</v>
      </c>
    </row>
    <row r="1562" spans="2:15" hidden="1" x14ac:dyDescent="0.25">
      <c r="B1562">
        <v>71029</v>
      </c>
      <c r="C1562" t="s">
        <v>1555</v>
      </c>
      <c r="D1562">
        <v>-36.433300000000003</v>
      </c>
      <c r="E1562">
        <v>148.35</v>
      </c>
      <c r="F1562" t="s">
        <v>5</v>
      </c>
      <c r="G1562">
        <v>1962</v>
      </c>
      <c r="H1562" s="2" t="s">
        <v>1933</v>
      </c>
      <c r="I1562" t="s">
        <v>36</v>
      </c>
      <c r="J1562">
        <v>1967</v>
      </c>
      <c r="K1562" s="2" t="s">
        <v>1980</v>
      </c>
      <c r="L1562">
        <v>5.3</v>
      </c>
      <c r="M1562">
        <v>84</v>
      </c>
      <c r="N1562">
        <v>1.7</v>
      </c>
      <c r="O1562" t="s">
        <v>3</v>
      </c>
    </row>
    <row r="1563" spans="2:15" hidden="1" x14ac:dyDescent="0.25">
      <c r="B1563">
        <v>88153</v>
      </c>
      <c r="C1563" t="s">
        <v>1556</v>
      </c>
      <c r="D1563">
        <v>-37.074800000000003</v>
      </c>
      <c r="E1563">
        <v>145.72200000000001</v>
      </c>
      <c r="F1563" t="s">
        <v>8</v>
      </c>
      <c r="G1563">
        <v>1973</v>
      </c>
      <c r="H1563" s="2" t="s">
        <v>2462</v>
      </c>
      <c r="I1563" t="s">
        <v>32</v>
      </c>
      <c r="J1563">
        <v>1984</v>
      </c>
      <c r="K1563" s="2" t="s">
        <v>2354</v>
      </c>
      <c r="L1563">
        <v>10.6</v>
      </c>
      <c r="M1563">
        <v>97</v>
      </c>
      <c r="N1563">
        <v>2</v>
      </c>
      <c r="O1563" t="s">
        <v>3</v>
      </c>
    </row>
    <row r="1564" spans="2:15" x14ac:dyDescent="0.25">
      <c r="B1564">
        <v>35065</v>
      </c>
      <c r="C1564" t="s">
        <v>1557</v>
      </c>
      <c r="D1564">
        <v>-24.123000000000001</v>
      </c>
      <c r="E1564">
        <v>148.0856</v>
      </c>
      <c r="F1564" t="s">
        <v>5</v>
      </c>
      <c r="G1564">
        <v>1965</v>
      </c>
      <c r="H1564" s="2" t="s">
        <v>1945</v>
      </c>
      <c r="I1564" t="s">
        <v>8</v>
      </c>
      <c r="J1564">
        <v>2012</v>
      </c>
      <c r="K1564" s="2" t="s">
        <v>2511</v>
      </c>
      <c r="L1564">
        <v>48</v>
      </c>
      <c r="M1564">
        <v>79</v>
      </c>
      <c r="N1564">
        <v>1.8</v>
      </c>
      <c r="O1564" t="s">
        <v>3</v>
      </c>
    </row>
    <row r="1565" spans="2:15" hidden="1" x14ac:dyDescent="0.25">
      <c r="B1565">
        <v>63077</v>
      </c>
      <c r="C1565" t="s">
        <v>1558</v>
      </c>
      <c r="D1565">
        <v>-33.706499999999998</v>
      </c>
      <c r="E1565">
        <v>150.5848</v>
      </c>
      <c r="F1565" t="s">
        <v>7</v>
      </c>
      <c r="G1565">
        <v>2006</v>
      </c>
      <c r="H1565" s="2" t="s">
        <v>2463</v>
      </c>
      <c r="I1565" t="s">
        <v>8</v>
      </c>
      <c r="J1565">
        <v>2012</v>
      </c>
      <c r="K1565" s="2" t="s">
        <v>2511</v>
      </c>
      <c r="L1565">
        <v>6.9</v>
      </c>
      <c r="M1565">
        <v>98</v>
      </c>
      <c r="N1565">
        <v>2</v>
      </c>
      <c r="O1565" t="s">
        <v>3</v>
      </c>
    </row>
    <row r="1566" spans="2:15" hidden="1" x14ac:dyDescent="0.25">
      <c r="B1566">
        <v>91094</v>
      </c>
      <c r="C1566" t="s">
        <v>1559</v>
      </c>
      <c r="D1566">
        <v>-40.764200000000002</v>
      </c>
      <c r="E1566">
        <v>145.2944</v>
      </c>
      <c r="F1566" t="s">
        <v>5</v>
      </c>
      <c r="G1566">
        <v>1957</v>
      </c>
      <c r="H1566" s="2" t="s">
        <v>1939</v>
      </c>
      <c r="I1566" t="s">
        <v>7</v>
      </c>
      <c r="J1566">
        <v>1976</v>
      </c>
      <c r="K1566" s="2" t="s">
        <v>2562</v>
      </c>
      <c r="L1566">
        <v>18.600000000000001</v>
      </c>
      <c r="M1566">
        <v>89</v>
      </c>
      <c r="N1566">
        <v>1.9</v>
      </c>
      <c r="O1566" t="s">
        <v>3</v>
      </c>
    </row>
    <row r="1567" spans="2:15" hidden="1" x14ac:dyDescent="0.25">
      <c r="B1567">
        <v>82059</v>
      </c>
      <c r="C1567" t="s">
        <v>1560</v>
      </c>
      <c r="D1567">
        <v>-36.416699999999999</v>
      </c>
      <c r="E1567">
        <v>146.76669999999999</v>
      </c>
      <c r="F1567" t="s">
        <v>5</v>
      </c>
      <c r="G1567">
        <v>1965</v>
      </c>
      <c r="H1567" s="2" t="s">
        <v>1945</v>
      </c>
      <c r="I1567" t="s">
        <v>32</v>
      </c>
      <c r="J1567">
        <v>1966</v>
      </c>
      <c r="K1567" s="2" t="s">
        <v>2044</v>
      </c>
      <c r="L1567">
        <v>1.5</v>
      </c>
      <c r="M1567">
        <v>86</v>
      </c>
      <c r="N1567">
        <v>1</v>
      </c>
      <c r="O1567" t="s">
        <v>3</v>
      </c>
    </row>
    <row r="1568" spans="2:15" x14ac:dyDescent="0.25">
      <c r="B1568">
        <v>41095</v>
      </c>
      <c r="C1568" t="s">
        <v>1561</v>
      </c>
      <c r="D1568">
        <v>-28.6617</v>
      </c>
      <c r="E1568">
        <v>151.93389999999999</v>
      </c>
      <c r="F1568" t="s">
        <v>5</v>
      </c>
      <c r="G1568">
        <v>1957</v>
      </c>
      <c r="H1568" s="2" t="s">
        <v>1939</v>
      </c>
      <c r="I1568" t="s">
        <v>8</v>
      </c>
      <c r="J1568">
        <v>2012</v>
      </c>
      <c r="K1568" s="2" t="s">
        <v>2511</v>
      </c>
      <c r="L1568">
        <v>50.3</v>
      </c>
      <c r="M1568">
        <v>88</v>
      </c>
      <c r="N1568">
        <v>2.5</v>
      </c>
      <c r="O1568" t="s">
        <v>3</v>
      </c>
    </row>
    <row r="1569" spans="1:15" hidden="1" x14ac:dyDescent="0.25">
      <c r="B1569">
        <v>79040</v>
      </c>
      <c r="C1569" t="s">
        <v>1562</v>
      </c>
      <c r="D1569">
        <v>-36.618899999999996</v>
      </c>
      <c r="E1569">
        <v>143.26310000000001</v>
      </c>
      <c r="F1569" t="s">
        <v>5</v>
      </c>
      <c r="G1569">
        <v>1957</v>
      </c>
      <c r="H1569" s="2" t="s">
        <v>1939</v>
      </c>
      <c r="I1569" t="s">
        <v>8</v>
      </c>
      <c r="J1569">
        <v>1982</v>
      </c>
      <c r="K1569" s="2" t="s">
        <v>1962</v>
      </c>
      <c r="L1569">
        <v>25.9</v>
      </c>
      <c r="M1569">
        <v>92</v>
      </c>
      <c r="N1569">
        <v>1.6</v>
      </c>
      <c r="O1569" t="s">
        <v>3</v>
      </c>
    </row>
    <row r="1570" spans="1:15" hidden="1" x14ac:dyDescent="0.25">
      <c r="B1570">
        <v>79042</v>
      </c>
      <c r="C1570" t="s">
        <v>1563</v>
      </c>
      <c r="D1570">
        <v>-37.1</v>
      </c>
      <c r="E1570">
        <v>142.80000000000001</v>
      </c>
      <c r="F1570" t="s">
        <v>5</v>
      </c>
      <c r="G1570">
        <v>1965</v>
      </c>
      <c r="H1570" s="2" t="s">
        <v>1945</v>
      </c>
      <c r="I1570" t="s">
        <v>13</v>
      </c>
      <c r="J1570">
        <v>1969</v>
      </c>
      <c r="K1570" s="2" t="s">
        <v>2043</v>
      </c>
      <c r="L1570">
        <v>4.4000000000000004</v>
      </c>
      <c r="M1570">
        <v>97</v>
      </c>
      <c r="N1570">
        <v>1.6</v>
      </c>
      <c r="O1570" t="s">
        <v>3</v>
      </c>
    </row>
    <row r="1571" spans="1:15" hidden="1" x14ac:dyDescent="0.25">
      <c r="B1571">
        <v>79080</v>
      </c>
      <c r="C1571" t="s">
        <v>1563</v>
      </c>
      <c r="D1571">
        <v>-37.0717</v>
      </c>
      <c r="E1571">
        <v>142.79079999999999</v>
      </c>
      <c r="F1571" t="s">
        <v>32</v>
      </c>
      <c r="G1571">
        <v>1969</v>
      </c>
      <c r="H1571" s="2" t="s">
        <v>1966</v>
      </c>
      <c r="I1571" t="s">
        <v>7</v>
      </c>
      <c r="J1571">
        <v>1998</v>
      </c>
      <c r="K1571" s="2" t="s">
        <v>2215</v>
      </c>
      <c r="L1571">
        <v>28.8</v>
      </c>
      <c r="M1571">
        <v>99</v>
      </c>
      <c r="N1571">
        <v>2</v>
      </c>
      <c r="O1571" t="s">
        <v>3</v>
      </c>
    </row>
    <row r="1572" spans="1:15" hidden="1" x14ac:dyDescent="0.25">
      <c r="B1572">
        <v>79105</v>
      </c>
      <c r="C1572" t="s">
        <v>1564</v>
      </c>
      <c r="D1572">
        <v>-37.072000000000003</v>
      </c>
      <c r="E1572">
        <v>142.74019999999999</v>
      </c>
      <c r="F1572" t="s">
        <v>7</v>
      </c>
      <c r="G1572">
        <v>1996</v>
      </c>
      <c r="H1572" s="2" t="s">
        <v>2192</v>
      </c>
      <c r="I1572" t="s">
        <v>8</v>
      </c>
      <c r="J1572">
        <v>2012</v>
      </c>
      <c r="K1572" s="2" t="s">
        <v>2511</v>
      </c>
      <c r="L1572">
        <v>16.899999999999999</v>
      </c>
      <c r="M1572">
        <v>98</v>
      </c>
      <c r="N1572">
        <v>7.9</v>
      </c>
      <c r="O1572" t="s">
        <v>9</v>
      </c>
    </row>
    <row r="1573" spans="1:15" hidden="1" x14ac:dyDescent="0.25">
      <c r="B1573">
        <v>22049</v>
      </c>
      <c r="C1573" t="s">
        <v>1565</v>
      </c>
      <c r="D1573">
        <v>-35.279499999999999</v>
      </c>
      <c r="E1573">
        <v>136.9392</v>
      </c>
      <c r="F1573" t="s">
        <v>7</v>
      </c>
      <c r="G1573">
        <v>1996</v>
      </c>
      <c r="H1573" s="2" t="s">
        <v>2192</v>
      </c>
      <c r="I1573" t="s">
        <v>8</v>
      </c>
      <c r="J1573">
        <v>2012</v>
      </c>
      <c r="K1573" s="2" t="s">
        <v>2511</v>
      </c>
      <c r="L1573">
        <v>16.899999999999999</v>
      </c>
      <c r="M1573">
        <v>98</v>
      </c>
      <c r="N1573">
        <v>7.9</v>
      </c>
      <c r="O1573" t="s">
        <v>9</v>
      </c>
    </row>
    <row r="1574" spans="1:15" hidden="1" x14ac:dyDescent="0.25">
      <c r="A1574">
        <v>1</v>
      </c>
      <c r="B1574">
        <v>43109</v>
      </c>
      <c r="C1574" t="s">
        <v>1566</v>
      </c>
      <c r="D1574">
        <v>-28.0489</v>
      </c>
      <c r="E1574">
        <v>148.5942</v>
      </c>
      <c r="F1574" t="s">
        <v>13</v>
      </c>
      <c r="G1574">
        <v>1997</v>
      </c>
      <c r="H1574" s="2" t="s">
        <v>2094</v>
      </c>
      <c r="I1574" t="s">
        <v>8</v>
      </c>
      <c r="J1574">
        <v>2012</v>
      </c>
      <c r="K1574" s="2" t="s">
        <v>2511</v>
      </c>
      <c r="L1574">
        <v>15.7</v>
      </c>
      <c r="M1574">
        <v>98</v>
      </c>
      <c r="N1574">
        <v>7.9</v>
      </c>
      <c r="O1574" t="s">
        <v>9</v>
      </c>
    </row>
    <row r="1575" spans="1:15" hidden="1" x14ac:dyDescent="0.25">
      <c r="B1575">
        <v>43034</v>
      </c>
      <c r="C1575" t="s">
        <v>1567</v>
      </c>
      <c r="D1575">
        <v>-28.036100000000001</v>
      </c>
      <c r="E1575">
        <v>148.5814</v>
      </c>
      <c r="F1575" t="s">
        <v>5</v>
      </c>
      <c r="G1575">
        <v>1962</v>
      </c>
      <c r="H1575" s="2" t="s">
        <v>1933</v>
      </c>
      <c r="I1575" t="s">
        <v>16</v>
      </c>
      <c r="J1575">
        <v>1997</v>
      </c>
      <c r="K1575" s="2" t="s">
        <v>2212</v>
      </c>
      <c r="L1575">
        <v>35.6</v>
      </c>
      <c r="M1575">
        <v>97</v>
      </c>
      <c r="N1575">
        <v>2.7</v>
      </c>
      <c r="O1575" t="s">
        <v>3</v>
      </c>
    </row>
    <row r="1576" spans="1:15" hidden="1" x14ac:dyDescent="0.25">
      <c r="B1576">
        <v>92120</v>
      </c>
      <c r="C1576" t="s">
        <v>1568</v>
      </c>
      <c r="D1576">
        <v>-41.338099999999997</v>
      </c>
      <c r="E1576">
        <v>148.2792</v>
      </c>
      <c r="F1576" t="s">
        <v>5</v>
      </c>
      <c r="G1576">
        <v>2001</v>
      </c>
      <c r="H1576" s="2" t="s">
        <v>2315</v>
      </c>
      <c r="I1576" t="s">
        <v>8</v>
      </c>
      <c r="J1576">
        <v>2012</v>
      </c>
      <c r="K1576" s="2" t="s">
        <v>2511</v>
      </c>
      <c r="L1576">
        <v>12</v>
      </c>
      <c r="M1576">
        <v>98</v>
      </c>
      <c r="N1576">
        <v>7.9</v>
      </c>
      <c r="O1576" t="s">
        <v>9</v>
      </c>
    </row>
    <row r="1577" spans="1:15" hidden="1" x14ac:dyDescent="0.25">
      <c r="B1577">
        <v>92033</v>
      </c>
      <c r="C1577" t="s">
        <v>1569</v>
      </c>
      <c r="D1577">
        <v>-41.322499999999998</v>
      </c>
      <c r="E1577">
        <v>148.24889999999999</v>
      </c>
      <c r="F1577" t="s">
        <v>5</v>
      </c>
      <c r="G1577">
        <v>1957</v>
      </c>
      <c r="H1577" s="2" t="s">
        <v>1939</v>
      </c>
      <c r="I1577" t="s">
        <v>13</v>
      </c>
      <c r="J1577">
        <v>2001</v>
      </c>
      <c r="K1577" s="2" t="s">
        <v>2300</v>
      </c>
      <c r="L1577">
        <v>44.3</v>
      </c>
      <c r="M1577">
        <v>89</v>
      </c>
      <c r="N1577">
        <v>1.9</v>
      </c>
      <c r="O1577" t="s">
        <v>3</v>
      </c>
    </row>
    <row r="1578" spans="1:15" hidden="1" x14ac:dyDescent="0.25">
      <c r="B1578">
        <v>300040</v>
      </c>
      <c r="C1578" t="s">
        <v>1570</v>
      </c>
      <c r="D1578">
        <v>-66.958299999999994</v>
      </c>
      <c r="E1578">
        <v>143.94</v>
      </c>
      <c r="F1578" t="s">
        <v>5</v>
      </c>
      <c r="G1578">
        <v>2000</v>
      </c>
      <c r="H1578" s="2" t="s">
        <v>2092</v>
      </c>
      <c r="I1578" t="s">
        <v>2</v>
      </c>
      <c r="J1578">
        <v>2004</v>
      </c>
      <c r="K1578" s="2" t="s">
        <v>2227</v>
      </c>
      <c r="L1578">
        <v>0.9</v>
      </c>
      <c r="M1578">
        <v>15</v>
      </c>
      <c r="N1578">
        <v>6</v>
      </c>
      <c r="O1578" t="s">
        <v>9</v>
      </c>
    </row>
    <row r="1579" spans="1:15" hidden="1" x14ac:dyDescent="0.25">
      <c r="B1579">
        <v>23745</v>
      </c>
      <c r="C1579" t="s">
        <v>1571</v>
      </c>
      <c r="D1579">
        <v>-35.033299999999997</v>
      </c>
      <c r="E1579">
        <v>138.7167</v>
      </c>
      <c r="F1579" t="s">
        <v>5</v>
      </c>
      <c r="G1579">
        <v>1957</v>
      </c>
      <c r="H1579" s="2" t="s">
        <v>1939</v>
      </c>
      <c r="I1579" t="s">
        <v>32</v>
      </c>
      <c r="J1579">
        <v>1964</v>
      </c>
      <c r="K1579" s="2" t="s">
        <v>2606</v>
      </c>
      <c r="L1579">
        <v>7.4</v>
      </c>
      <c r="M1579">
        <v>96</v>
      </c>
      <c r="N1579">
        <v>2</v>
      </c>
      <c r="O1579" t="s">
        <v>3</v>
      </c>
    </row>
    <row r="1580" spans="1:15" hidden="1" x14ac:dyDescent="0.25">
      <c r="B1580">
        <v>23785</v>
      </c>
      <c r="C1580" t="s">
        <v>1572</v>
      </c>
      <c r="D1580">
        <v>-35</v>
      </c>
      <c r="E1580">
        <v>138.7167</v>
      </c>
      <c r="F1580" t="s">
        <v>16</v>
      </c>
      <c r="G1580">
        <v>1964</v>
      </c>
      <c r="H1580" s="2" t="s">
        <v>2464</v>
      </c>
      <c r="I1580" t="s">
        <v>13</v>
      </c>
      <c r="J1580">
        <v>1985</v>
      </c>
      <c r="K1580" s="2" t="s">
        <v>2340</v>
      </c>
      <c r="L1580">
        <v>20.9</v>
      </c>
      <c r="M1580">
        <v>94</v>
      </c>
      <c r="N1580">
        <v>1.9</v>
      </c>
      <c r="O1580" t="s">
        <v>3</v>
      </c>
    </row>
    <row r="1581" spans="1:15" hidden="1" x14ac:dyDescent="0.25">
      <c r="B1581">
        <v>33210</v>
      </c>
      <c r="C1581" t="s">
        <v>1573</v>
      </c>
      <c r="D1581">
        <v>-22.347200000000001</v>
      </c>
      <c r="E1581">
        <v>149.52420000000001</v>
      </c>
      <c r="F1581" t="s">
        <v>11</v>
      </c>
      <c r="G1581">
        <v>2004</v>
      </c>
      <c r="H1581" s="2" t="s">
        <v>2416</v>
      </c>
      <c r="I1581" t="s">
        <v>8</v>
      </c>
      <c r="J1581">
        <v>2012</v>
      </c>
      <c r="K1581" s="2" t="s">
        <v>2511</v>
      </c>
      <c r="L1581">
        <v>8.4</v>
      </c>
      <c r="M1581">
        <v>99</v>
      </c>
      <c r="N1581">
        <v>8</v>
      </c>
      <c r="O1581" t="s">
        <v>9</v>
      </c>
    </row>
    <row r="1582" spans="1:15" x14ac:dyDescent="0.25">
      <c r="B1582">
        <v>33065</v>
      </c>
      <c r="C1582" t="s">
        <v>1574</v>
      </c>
      <c r="D1582">
        <v>-22.345800000000001</v>
      </c>
      <c r="E1582">
        <v>149.53559999999999</v>
      </c>
      <c r="F1582" t="s">
        <v>5</v>
      </c>
      <c r="G1582">
        <v>1957</v>
      </c>
      <c r="H1582" s="2" t="s">
        <v>1939</v>
      </c>
      <c r="I1582" t="s">
        <v>11</v>
      </c>
      <c r="J1582">
        <v>2012</v>
      </c>
      <c r="K1582" s="2" t="s">
        <v>2179</v>
      </c>
      <c r="L1582">
        <v>55.7</v>
      </c>
      <c r="M1582">
        <v>92</v>
      </c>
      <c r="N1582">
        <v>3.3</v>
      </c>
      <c r="O1582" t="s">
        <v>3</v>
      </c>
    </row>
    <row r="1583" spans="1:15" hidden="1" x14ac:dyDescent="0.25">
      <c r="B1583">
        <v>9109</v>
      </c>
      <c r="C1583" t="s">
        <v>1575</v>
      </c>
      <c r="D1583">
        <v>-31.853100000000001</v>
      </c>
      <c r="E1583">
        <v>116.17829999999999</v>
      </c>
      <c r="F1583" t="s">
        <v>2</v>
      </c>
      <c r="G1583">
        <v>1989</v>
      </c>
      <c r="H1583" s="2" t="s">
        <v>2193</v>
      </c>
      <c r="I1583" t="s">
        <v>8</v>
      </c>
      <c r="J1583">
        <v>1996</v>
      </c>
      <c r="K1583" s="2" t="s">
        <v>2075</v>
      </c>
      <c r="L1583">
        <v>7.3</v>
      </c>
      <c r="M1583">
        <v>66</v>
      </c>
      <c r="N1583">
        <v>1</v>
      </c>
      <c r="O1583" t="s">
        <v>3</v>
      </c>
    </row>
    <row r="1584" spans="1:15" hidden="1" x14ac:dyDescent="0.25">
      <c r="B1584">
        <v>86306</v>
      </c>
      <c r="C1584" t="s">
        <v>1576</v>
      </c>
      <c r="D1584">
        <v>-38.383299999999998</v>
      </c>
      <c r="E1584">
        <v>145.2167</v>
      </c>
      <c r="F1584" t="s">
        <v>11</v>
      </c>
      <c r="G1584">
        <v>1972</v>
      </c>
      <c r="H1584" s="2" t="s">
        <v>2465</v>
      </c>
      <c r="I1584" t="s">
        <v>7</v>
      </c>
      <c r="J1584">
        <v>1983</v>
      </c>
      <c r="K1584" s="2" t="s">
        <v>2607</v>
      </c>
      <c r="L1584">
        <v>10.3</v>
      </c>
      <c r="M1584">
        <v>96</v>
      </c>
      <c r="N1584">
        <v>2</v>
      </c>
      <c r="O1584" t="s">
        <v>3</v>
      </c>
    </row>
    <row r="1585" spans="2:15" hidden="1" x14ac:dyDescent="0.25">
      <c r="B1585">
        <v>92100</v>
      </c>
      <c r="C1585" t="s">
        <v>1577</v>
      </c>
      <c r="D1585">
        <v>-41.634999999999998</v>
      </c>
      <c r="E1585">
        <v>147.72919999999999</v>
      </c>
      <c r="F1585" t="s">
        <v>2</v>
      </c>
      <c r="G1585">
        <v>1987</v>
      </c>
      <c r="H1585" s="2" t="s">
        <v>2041</v>
      </c>
      <c r="I1585" t="s">
        <v>5</v>
      </c>
      <c r="J1585">
        <v>1998</v>
      </c>
      <c r="K1585" s="2" t="s">
        <v>2352</v>
      </c>
      <c r="L1585">
        <v>10.3</v>
      </c>
      <c r="M1585">
        <v>96</v>
      </c>
      <c r="N1585">
        <v>7.7</v>
      </c>
      <c r="O1585" t="s">
        <v>9</v>
      </c>
    </row>
    <row r="1586" spans="2:15" hidden="1" x14ac:dyDescent="0.25">
      <c r="B1586">
        <v>97072</v>
      </c>
      <c r="C1586" t="s">
        <v>1578</v>
      </c>
      <c r="D1586">
        <v>-42.155000000000001</v>
      </c>
      <c r="E1586">
        <v>145.29079999999999</v>
      </c>
      <c r="F1586" t="s">
        <v>1</v>
      </c>
      <c r="G1586">
        <v>1976</v>
      </c>
      <c r="H1586" s="2" t="s">
        <v>2466</v>
      </c>
      <c r="I1586" t="s">
        <v>8</v>
      </c>
      <c r="J1586">
        <v>2012</v>
      </c>
      <c r="K1586" s="2" t="s">
        <v>2511</v>
      </c>
      <c r="L1586">
        <v>29.3</v>
      </c>
      <c r="M1586">
        <v>76</v>
      </c>
      <c r="N1586">
        <v>7.5</v>
      </c>
      <c r="O1586" t="s">
        <v>9</v>
      </c>
    </row>
    <row r="1587" spans="2:15" hidden="1" x14ac:dyDescent="0.25">
      <c r="B1587">
        <v>97082</v>
      </c>
      <c r="C1587" t="s">
        <v>1579</v>
      </c>
      <c r="D1587">
        <v>-42.151400000000002</v>
      </c>
      <c r="E1587">
        <v>145.30279999999999</v>
      </c>
      <c r="F1587" t="s">
        <v>8</v>
      </c>
      <c r="G1587">
        <v>1991</v>
      </c>
      <c r="H1587" s="2" t="s">
        <v>2350</v>
      </c>
      <c r="I1587" t="s">
        <v>16</v>
      </c>
      <c r="J1587">
        <v>1994</v>
      </c>
      <c r="K1587" s="2" t="s">
        <v>2140</v>
      </c>
      <c r="L1587">
        <v>2.7</v>
      </c>
      <c r="M1587">
        <v>93</v>
      </c>
      <c r="N1587">
        <v>2</v>
      </c>
      <c r="O1587" t="s">
        <v>3</v>
      </c>
    </row>
    <row r="1588" spans="2:15" hidden="1" x14ac:dyDescent="0.25">
      <c r="B1588">
        <v>97067</v>
      </c>
      <c r="C1588" t="s">
        <v>1580</v>
      </c>
      <c r="D1588">
        <v>-42.155799999999999</v>
      </c>
      <c r="E1588">
        <v>145.32669999999999</v>
      </c>
      <c r="F1588" t="s">
        <v>7</v>
      </c>
      <c r="G1588">
        <v>1971</v>
      </c>
      <c r="H1588" s="2" t="s">
        <v>2240</v>
      </c>
      <c r="I1588" t="s">
        <v>8</v>
      </c>
      <c r="J1588">
        <v>1991</v>
      </c>
      <c r="K1588" s="2" t="s">
        <v>2350</v>
      </c>
      <c r="L1588">
        <v>20.9</v>
      </c>
      <c r="M1588">
        <v>96</v>
      </c>
      <c r="N1588">
        <v>1.5</v>
      </c>
      <c r="O1588" t="s">
        <v>3</v>
      </c>
    </row>
    <row r="1589" spans="2:15" hidden="1" x14ac:dyDescent="0.25">
      <c r="B1589">
        <v>23747</v>
      </c>
      <c r="C1589" t="s">
        <v>1581</v>
      </c>
      <c r="D1589">
        <v>-35.256</v>
      </c>
      <c r="E1589">
        <v>138.89009999999999</v>
      </c>
      <c r="F1589" t="s">
        <v>5</v>
      </c>
      <c r="G1589">
        <v>1957</v>
      </c>
      <c r="H1589" s="2" t="s">
        <v>1939</v>
      </c>
      <c r="I1589" t="s">
        <v>32</v>
      </c>
      <c r="J1589">
        <v>2001</v>
      </c>
      <c r="K1589" s="2" t="s">
        <v>2450</v>
      </c>
      <c r="L1589">
        <v>44.5</v>
      </c>
      <c r="M1589">
        <v>96</v>
      </c>
      <c r="N1589">
        <v>2</v>
      </c>
      <c r="O1589" t="s">
        <v>3</v>
      </c>
    </row>
    <row r="1590" spans="2:15" hidden="1" x14ac:dyDescent="0.25">
      <c r="B1590">
        <v>24580</v>
      </c>
      <c r="C1590" t="s">
        <v>1582</v>
      </c>
      <c r="D1590">
        <v>-35.2836</v>
      </c>
      <c r="E1590">
        <v>138.89340000000001</v>
      </c>
      <c r="F1590" t="s">
        <v>16</v>
      </c>
      <c r="G1590">
        <v>1996</v>
      </c>
      <c r="H1590" s="2" t="s">
        <v>2126</v>
      </c>
      <c r="I1590" t="s">
        <v>8</v>
      </c>
      <c r="J1590">
        <v>2012</v>
      </c>
      <c r="K1590" s="2" t="s">
        <v>2511</v>
      </c>
      <c r="L1590">
        <v>16.5</v>
      </c>
      <c r="M1590">
        <v>98</v>
      </c>
      <c r="N1590">
        <v>7.9</v>
      </c>
      <c r="O1590" t="s">
        <v>9</v>
      </c>
    </row>
    <row r="1591" spans="2:15" x14ac:dyDescent="0.25">
      <c r="B1591">
        <v>82042</v>
      </c>
      <c r="C1591" t="s">
        <v>1583</v>
      </c>
      <c r="D1591">
        <v>-36.847200000000001</v>
      </c>
      <c r="E1591">
        <v>145.73079999999999</v>
      </c>
      <c r="F1591" t="s">
        <v>5</v>
      </c>
      <c r="G1591">
        <v>1974</v>
      </c>
      <c r="H1591" s="2" t="s">
        <v>2378</v>
      </c>
      <c r="I1591" t="s">
        <v>8</v>
      </c>
      <c r="J1591">
        <v>2012</v>
      </c>
      <c r="K1591" s="2" t="s">
        <v>2511</v>
      </c>
      <c r="L1591">
        <v>39</v>
      </c>
      <c r="M1591">
        <v>99</v>
      </c>
      <c r="N1591">
        <v>1.6</v>
      </c>
      <c r="O1591" t="s">
        <v>3</v>
      </c>
    </row>
    <row r="1592" spans="2:15" hidden="1" x14ac:dyDescent="0.25">
      <c r="B1592">
        <v>97048</v>
      </c>
      <c r="C1592" t="s">
        <v>1584</v>
      </c>
      <c r="D1592">
        <v>-42.7333</v>
      </c>
      <c r="E1592">
        <v>145.98330000000001</v>
      </c>
      <c r="F1592" t="s">
        <v>36</v>
      </c>
      <c r="G1592">
        <v>1967</v>
      </c>
      <c r="H1592" s="2" t="s">
        <v>1980</v>
      </c>
      <c r="I1592" t="s">
        <v>8</v>
      </c>
      <c r="J1592">
        <v>1969</v>
      </c>
      <c r="K1592" s="2" t="s">
        <v>2146</v>
      </c>
      <c r="L1592">
        <v>2.8</v>
      </c>
      <c r="M1592">
        <v>87</v>
      </c>
      <c r="N1592">
        <v>1.9</v>
      </c>
      <c r="O1592" t="s">
        <v>3</v>
      </c>
    </row>
    <row r="1593" spans="2:15" x14ac:dyDescent="0.25">
      <c r="B1593">
        <v>97053</v>
      </c>
      <c r="C1593" t="s">
        <v>1585</v>
      </c>
      <c r="D1593">
        <v>-42.768099999999997</v>
      </c>
      <c r="E1593">
        <v>146.0461</v>
      </c>
      <c r="F1593" t="s">
        <v>8</v>
      </c>
      <c r="G1593">
        <v>1969</v>
      </c>
      <c r="H1593" s="2" t="s">
        <v>2146</v>
      </c>
      <c r="I1593" t="s">
        <v>8</v>
      </c>
      <c r="J1593">
        <v>2012</v>
      </c>
      <c r="K1593" s="2" t="s">
        <v>2511</v>
      </c>
      <c r="L1593">
        <v>43</v>
      </c>
      <c r="M1593">
        <v>94</v>
      </c>
      <c r="N1593">
        <v>1.9</v>
      </c>
      <c r="O1593" t="s">
        <v>3</v>
      </c>
    </row>
    <row r="1594" spans="2:15" x14ac:dyDescent="0.25">
      <c r="B1594">
        <v>18079</v>
      </c>
      <c r="C1594" t="s">
        <v>1586</v>
      </c>
      <c r="D1594">
        <v>-32.796300000000002</v>
      </c>
      <c r="E1594">
        <v>134.2116</v>
      </c>
      <c r="F1594" t="s">
        <v>5</v>
      </c>
      <c r="G1594">
        <v>1957</v>
      </c>
      <c r="H1594" s="2" t="s">
        <v>1939</v>
      </c>
      <c r="I1594" t="s">
        <v>8</v>
      </c>
      <c r="J1594">
        <v>2012</v>
      </c>
      <c r="K1594" s="2" t="s">
        <v>2511</v>
      </c>
      <c r="L1594">
        <v>55.9</v>
      </c>
      <c r="M1594">
        <v>97</v>
      </c>
      <c r="N1594">
        <v>2</v>
      </c>
      <c r="O1594" t="s">
        <v>3</v>
      </c>
    </row>
    <row r="1595" spans="2:15" hidden="1" x14ac:dyDescent="0.25">
      <c r="B1595">
        <v>26082</v>
      </c>
      <c r="C1595" t="s">
        <v>1587</v>
      </c>
      <c r="D1595">
        <v>-37.095100000000002</v>
      </c>
      <c r="E1595">
        <v>140.7911</v>
      </c>
      <c r="F1595" t="s">
        <v>30</v>
      </c>
      <c r="G1595">
        <v>1974</v>
      </c>
      <c r="H1595" s="2" t="s">
        <v>2219</v>
      </c>
      <c r="I1595" t="s">
        <v>1</v>
      </c>
      <c r="J1595">
        <v>1999</v>
      </c>
      <c r="K1595" s="2" t="s">
        <v>2499</v>
      </c>
      <c r="L1595">
        <v>25.4</v>
      </c>
      <c r="M1595">
        <v>67</v>
      </c>
      <c r="N1595">
        <v>2</v>
      </c>
      <c r="O1595" t="s">
        <v>3</v>
      </c>
    </row>
    <row r="1596" spans="2:15" hidden="1" x14ac:dyDescent="0.25">
      <c r="B1596">
        <v>9151</v>
      </c>
      <c r="C1596" t="s">
        <v>1588</v>
      </c>
      <c r="D1596">
        <v>-31.9556</v>
      </c>
      <c r="E1596">
        <v>115.7928</v>
      </c>
      <c r="F1596" t="s">
        <v>13</v>
      </c>
      <c r="G1596">
        <v>1986</v>
      </c>
      <c r="H1596" s="2" t="s">
        <v>2467</v>
      </c>
      <c r="I1596" t="s">
        <v>11</v>
      </c>
      <c r="J1596">
        <v>2000</v>
      </c>
      <c r="K1596" s="2" t="s">
        <v>2345</v>
      </c>
      <c r="L1596">
        <v>14.3</v>
      </c>
      <c r="M1596">
        <v>92</v>
      </c>
      <c r="N1596">
        <v>1.8</v>
      </c>
      <c r="O1596" t="s">
        <v>3</v>
      </c>
    </row>
    <row r="1597" spans="2:15" hidden="1" x14ac:dyDescent="0.25">
      <c r="B1597">
        <v>40861</v>
      </c>
      <c r="C1597" t="s">
        <v>1589</v>
      </c>
      <c r="D1597">
        <v>-26.6006</v>
      </c>
      <c r="E1597">
        <v>153.09030000000001</v>
      </c>
      <c r="F1597" t="s">
        <v>16</v>
      </c>
      <c r="G1597">
        <v>1994</v>
      </c>
      <c r="H1597" s="2" t="s">
        <v>2140</v>
      </c>
      <c r="I1597" t="s">
        <v>8</v>
      </c>
      <c r="J1597">
        <v>2012</v>
      </c>
      <c r="K1597" s="2" t="s">
        <v>2511</v>
      </c>
      <c r="L1597">
        <v>18.5</v>
      </c>
      <c r="M1597">
        <v>98</v>
      </c>
      <c r="N1597">
        <v>7.9</v>
      </c>
      <c r="O1597" t="s">
        <v>9</v>
      </c>
    </row>
    <row r="1598" spans="2:15" x14ac:dyDescent="0.25">
      <c r="B1598">
        <v>43035</v>
      </c>
      <c r="C1598" t="s">
        <v>1590</v>
      </c>
      <c r="D1598">
        <v>-27.158999999999999</v>
      </c>
      <c r="E1598">
        <v>149.0703</v>
      </c>
      <c r="F1598" t="s">
        <v>5</v>
      </c>
      <c r="G1598">
        <v>1962</v>
      </c>
      <c r="H1598" s="2" t="s">
        <v>1933</v>
      </c>
      <c r="I1598" t="s">
        <v>8</v>
      </c>
      <c r="J1598">
        <v>2012</v>
      </c>
      <c r="K1598" s="2" t="s">
        <v>2511</v>
      </c>
      <c r="L1598">
        <v>50.9</v>
      </c>
      <c r="M1598">
        <v>92</v>
      </c>
      <c r="N1598">
        <v>1.9</v>
      </c>
      <c r="O1598" t="s">
        <v>3</v>
      </c>
    </row>
    <row r="1599" spans="2:15" hidden="1" x14ac:dyDescent="0.25">
      <c r="B1599">
        <v>9215</v>
      </c>
      <c r="C1599" t="s">
        <v>1591</v>
      </c>
      <c r="D1599">
        <v>-31.9558</v>
      </c>
      <c r="E1599">
        <v>115.7619</v>
      </c>
      <c r="F1599" t="s">
        <v>1</v>
      </c>
      <c r="G1599">
        <v>1993</v>
      </c>
      <c r="H1599" s="2" t="s">
        <v>2379</v>
      </c>
      <c r="I1599" t="s">
        <v>8</v>
      </c>
      <c r="J1599">
        <v>2012</v>
      </c>
      <c r="K1599" s="2" t="s">
        <v>2511</v>
      </c>
      <c r="L1599">
        <v>19.3</v>
      </c>
      <c r="M1599">
        <v>98</v>
      </c>
      <c r="N1599">
        <v>7.9</v>
      </c>
      <c r="O1599" t="s">
        <v>9</v>
      </c>
    </row>
    <row r="1600" spans="2:15" hidden="1" x14ac:dyDescent="0.25">
      <c r="B1600">
        <v>77094</v>
      </c>
      <c r="C1600" t="s">
        <v>1592</v>
      </c>
      <c r="D1600">
        <v>-35.376600000000003</v>
      </c>
      <c r="E1600">
        <v>143.54159999999999</v>
      </c>
      <c r="F1600" t="s">
        <v>8</v>
      </c>
      <c r="G1600">
        <v>1996</v>
      </c>
      <c r="H1600" s="2" t="s">
        <v>2075</v>
      </c>
      <c r="I1600" t="s">
        <v>8</v>
      </c>
      <c r="J1600">
        <v>2012</v>
      </c>
      <c r="K1600" s="2" t="s">
        <v>2511</v>
      </c>
      <c r="L1600">
        <v>16.100000000000001</v>
      </c>
      <c r="M1600">
        <v>98</v>
      </c>
      <c r="N1600">
        <v>7.9</v>
      </c>
      <c r="O1600" t="s">
        <v>9</v>
      </c>
    </row>
    <row r="1601" spans="1:15" hidden="1" x14ac:dyDescent="0.25">
      <c r="B1601">
        <v>77042</v>
      </c>
      <c r="C1601" t="s">
        <v>1593</v>
      </c>
      <c r="D1601">
        <v>-35.340600000000002</v>
      </c>
      <c r="E1601">
        <v>143.55330000000001</v>
      </c>
      <c r="F1601" t="s">
        <v>5</v>
      </c>
      <c r="G1601">
        <v>1960</v>
      </c>
      <c r="H1601" s="2" t="s">
        <v>2205</v>
      </c>
      <c r="I1601" t="s">
        <v>8</v>
      </c>
      <c r="J1601">
        <v>1996</v>
      </c>
      <c r="K1601" s="2" t="s">
        <v>2075</v>
      </c>
      <c r="L1601">
        <v>37</v>
      </c>
      <c r="M1601">
        <v>98</v>
      </c>
      <c r="N1601">
        <v>3.1</v>
      </c>
      <c r="O1601" t="s">
        <v>3</v>
      </c>
    </row>
    <row r="1602" spans="1:15" hidden="1" x14ac:dyDescent="0.25">
      <c r="B1602">
        <v>92123</v>
      </c>
      <c r="C1602" t="s">
        <v>1594</v>
      </c>
      <c r="D1602">
        <v>-40.729199999999999</v>
      </c>
      <c r="E1602">
        <v>148.125</v>
      </c>
      <c r="F1602" t="s">
        <v>2</v>
      </c>
      <c r="G1602">
        <v>2001</v>
      </c>
      <c r="H1602" s="2" t="s">
        <v>2069</v>
      </c>
      <c r="I1602" t="s">
        <v>8</v>
      </c>
      <c r="J1602">
        <v>2012</v>
      </c>
      <c r="K1602" s="2" t="s">
        <v>2511</v>
      </c>
      <c r="L1602">
        <v>11.3</v>
      </c>
      <c r="M1602">
        <v>98</v>
      </c>
      <c r="N1602">
        <v>7.9</v>
      </c>
      <c r="O1602" t="s">
        <v>9</v>
      </c>
    </row>
    <row r="1603" spans="1:15" hidden="1" x14ac:dyDescent="0.25">
      <c r="B1603">
        <v>92037</v>
      </c>
      <c r="C1603" t="s">
        <v>1595</v>
      </c>
      <c r="D1603">
        <v>-40.731400000000001</v>
      </c>
      <c r="E1603">
        <v>148.12530000000001</v>
      </c>
      <c r="F1603" t="s">
        <v>2</v>
      </c>
      <c r="G1603">
        <v>1983</v>
      </c>
      <c r="H1603" s="2" t="s">
        <v>2395</v>
      </c>
      <c r="I1603" t="s">
        <v>2</v>
      </c>
      <c r="J1603">
        <v>2001</v>
      </c>
      <c r="K1603" s="2" t="s">
        <v>2069</v>
      </c>
      <c r="L1603">
        <v>18.100000000000001</v>
      </c>
      <c r="M1603">
        <v>98</v>
      </c>
      <c r="N1603">
        <v>4.4000000000000004</v>
      </c>
      <c r="O1603" t="s">
        <v>3</v>
      </c>
    </row>
    <row r="1604" spans="1:15" hidden="1" x14ac:dyDescent="0.25">
      <c r="B1604">
        <v>92148</v>
      </c>
      <c r="C1604" t="s">
        <v>1596</v>
      </c>
      <c r="D1604">
        <v>-42.138100000000001</v>
      </c>
      <c r="E1604">
        <v>148.0736</v>
      </c>
      <c r="F1604" t="s">
        <v>11</v>
      </c>
      <c r="G1604">
        <v>2011</v>
      </c>
      <c r="H1604" s="2" t="s">
        <v>2468</v>
      </c>
      <c r="I1604" t="s">
        <v>8</v>
      </c>
      <c r="J1604">
        <v>2012</v>
      </c>
      <c r="K1604" s="2" t="s">
        <v>2511</v>
      </c>
      <c r="L1604">
        <v>1.4</v>
      </c>
      <c r="M1604">
        <v>93</v>
      </c>
      <c r="N1604">
        <v>2</v>
      </c>
      <c r="O1604" t="s">
        <v>3</v>
      </c>
    </row>
    <row r="1605" spans="1:15" hidden="1" x14ac:dyDescent="0.25">
      <c r="B1605">
        <v>92145</v>
      </c>
      <c r="C1605" t="s">
        <v>1597</v>
      </c>
      <c r="D1605">
        <v>-42.1233</v>
      </c>
      <c r="E1605">
        <v>148.07310000000001</v>
      </c>
      <c r="F1605" t="s">
        <v>1</v>
      </c>
      <c r="G1605">
        <v>2008</v>
      </c>
      <c r="H1605" s="2" t="s">
        <v>2087</v>
      </c>
      <c r="I1605" t="s">
        <v>11</v>
      </c>
      <c r="J1605">
        <v>2011</v>
      </c>
      <c r="K1605" s="2" t="s">
        <v>2468</v>
      </c>
      <c r="L1605">
        <v>3</v>
      </c>
      <c r="M1605">
        <v>97</v>
      </c>
      <c r="N1605">
        <v>2</v>
      </c>
      <c r="O1605" t="s">
        <v>3</v>
      </c>
    </row>
    <row r="1606" spans="1:15" hidden="1" x14ac:dyDescent="0.25">
      <c r="B1606">
        <v>92038</v>
      </c>
      <c r="C1606" t="s">
        <v>1598</v>
      </c>
      <c r="D1606">
        <v>-42.123600000000003</v>
      </c>
      <c r="E1606">
        <v>148.07310000000001</v>
      </c>
      <c r="F1606" t="s">
        <v>5</v>
      </c>
      <c r="G1606">
        <v>1957</v>
      </c>
      <c r="H1606" s="2" t="s">
        <v>1939</v>
      </c>
      <c r="I1606" t="s">
        <v>30</v>
      </c>
      <c r="J1606">
        <v>2011</v>
      </c>
      <c r="K1606" s="2" t="s">
        <v>2438</v>
      </c>
      <c r="L1606">
        <v>54.3</v>
      </c>
      <c r="M1606">
        <v>95</v>
      </c>
      <c r="N1606">
        <v>2</v>
      </c>
      <c r="O1606" t="s">
        <v>3</v>
      </c>
    </row>
    <row r="1607" spans="1:15" hidden="1" x14ac:dyDescent="0.25">
      <c r="B1607">
        <v>29139</v>
      </c>
      <c r="C1607" t="s">
        <v>1599</v>
      </c>
      <c r="D1607">
        <v>-17.1142</v>
      </c>
      <c r="E1607">
        <v>139.59809999999999</v>
      </c>
      <c r="F1607" t="s">
        <v>11</v>
      </c>
      <c r="G1607">
        <v>2001</v>
      </c>
      <c r="H1607" s="2" t="s">
        <v>2178</v>
      </c>
      <c r="I1607" t="s">
        <v>8</v>
      </c>
      <c r="J1607">
        <v>2012</v>
      </c>
      <c r="K1607" s="2" t="s">
        <v>2511</v>
      </c>
      <c r="L1607">
        <v>11.4</v>
      </c>
      <c r="M1607">
        <v>98</v>
      </c>
      <c r="N1607">
        <v>2</v>
      </c>
      <c r="O1607" t="s">
        <v>3</v>
      </c>
    </row>
    <row r="1608" spans="1:15" x14ac:dyDescent="0.25">
      <c r="B1608">
        <v>66037</v>
      </c>
      <c r="C1608" t="s">
        <v>1600</v>
      </c>
      <c r="D1608">
        <v>-33.9465</v>
      </c>
      <c r="E1608">
        <v>151.17310000000001</v>
      </c>
      <c r="F1608" t="s">
        <v>30</v>
      </c>
      <c r="G1608">
        <v>1939</v>
      </c>
      <c r="H1608" s="2" t="s">
        <v>1967</v>
      </c>
      <c r="I1608" t="s">
        <v>8</v>
      </c>
      <c r="J1608">
        <v>2012</v>
      </c>
      <c r="K1608" s="2" t="s">
        <v>2511</v>
      </c>
      <c r="L1608">
        <v>73.8</v>
      </c>
      <c r="M1608">
        <v>99</v>
      </c>
      <c r="N1608">
        <v>7.7</v>
      </c>
      <c r="O1608" t="s">
        <v>9</v>
      </c>
    </row>
    <row r="1609" spans="1:15" hidden="1" x14ac:dyDescent="0.25">
      <c r="B1609">
        <v>66202</v>
      </c>
      <c r="C1609" t="s">
        <v>1601</v>
      </c>
      <c r="D1609">
        <v>-33.815300000000001</v>
      </c>
      <c r="E1609">
        <v>151.2842</v>
      </c>
      <c r="F1609" t="s">
        <v>5</v>
      </c>
      <c r="G1609">
        <v>2000</v>
      </c>
      <c r="H1609" s="2" t="s">
        <v>2092</v>
      </c>
      <c r="I1609" t="s">
        <v>16</v>
      </c>
      <c r="J1609">
        <v>2000</v>
      </c>
      <c r="K1609" s="2" t="s">
        <v>2138</v>
      </c>
      <c r="L1609">
        <v>0.5</v>
      </c>
      <c r="M1609">
        <v>12</v>
      </c>
      <c r="N1609">
        <v>1</v>
      </c>
      <c r="O1609" t="s">
        <v>9</v>
      </c>
    </row>
    <row r="1610" spans="1:15" hidden="1" x14ac:dyDescent="0.25">
      <c r="B1610">
        <v>66196</v>
      </c>
      <c r="C1610" t="s">
        <v>1602</v>
      </c>
      <c r="D1610">
        <v>-33.840499999999999</v>
      </c>
      <c r="E1610">
        <v>151.26429999999999</v>
      </c>
      <c r="F1610" t="s">
        <v>1</v>
      </c>
      <c r="G1610">
        <v>1997</v>
      </c>
      <c r="H1610" s="2" t="s">
        <v>2151</v>
      </c>
      <c r="I1610" t="s">
        <v>8</v>
      </c>
      <c r="J1610">
        <v>2012</v>
      </c>
      <c r="K1610" s="2" t="s">
        <v>2511</v>
      </c>
      <c r="L1610">
        <v>12.3</v>
      </c>
      <c r="M1610">
        <v>75</v>
      </c>
      <c r="N1610">
        <v>17.399999999999999</v>
      </c>
      <c r="O1610" t="s">
        <v>9</v>
      </c>
    </row>
    <row r="1611" spans="1:15" hidden="1" x14ac:dyDescent="0.25">
      <c r="A1611">
        <v>1</v>
      </c>
      <c r="B1611">
        <v>66062</v>
      </c>
      <c r="C1611" t="s">
        <v>1603</v>
      </c>
      <c r="D1611">
        <v>-33.860700000000001</v>
      </c>
      <c r="E1611">
        <v>151.20500000000001</v>
      </c>
      <c r="F1611" t="s">
        <v>5</v>
      </c>
      <c r="G1611">
        <v>1955</v>
      </c>
      <c r="H1611" s="2" t="s">
        <v>1941</v>
      </c>
      <c r="I1611" t="s">
        <v>8</v>
      </c>
      <c r="J1611">
        <v>2012</v>
      </c>
      <c r="K1611" s="2" t="s">
        <v>2511</v>
      </c>
      <c r="L1611">
        <v>58</v>
      </c>
      <c r="M1611">
        <v>100</v>
      </c>
      <c r="N1611">
        <v>8</v>
      </c>
      <c r="O1611" t="s">
        <v>9</v>
      </c>
    </row>
    <row r="1612" spans="1:15" hidden="1" x14ac:dyDescent="0.25">
      <c r="B1612">
        <v>66212</v>
      </c>
      <c r="C1612" t="s">
        <v>1604</v>
      </c>
      <c r="D1612">
        <v>-33.833799999999997</v>
      </c>
      <c r="E1612">
        <v>151.0718</v>
      </c>
      <c r="F1612" t="s">
        <v>11</v>
      </c>
      <c r="G1612">
        <v>2011</v>
      </c>
      <c r="H1612" s="2" t="s">
        <v>2468</v>
      </c>
      <c r="I1612" t="s">
        <v>8</v>
      </c>
      <c r="J1612">
        <v>2012</v>
      </c>
      <c r="K1612" s="2" t="s">
        <v>2511</v>
      </c>
      <c r="L1612">
        <v>1.4</v>
      </c>
      <c r="M1612">
        <v>89</v>
      </c>
      <c r="N1612">
        <v>7.6</v>
      </c>
      <c r="O1612" t="s">
        <v>9</v>
      </c>
    </row>
    <row r="1613" spans="1:15" hidden="1" x14ac:dyDescent="0.25">
      <c r="B1613">
        <v>66195</v>
      </c>
      <c r="C1613" t="s">
        <v>1605</v>
      </c>
      <c r="D1613">
        <v>-33.8521</v>
      </c>
      <c r="E1613">
        <v>151.06460000000001</v>
      </c>
      <c r="F1613" t="s">
        <v>8</v>
      </c>
      <c r="G1613">
        <v>1995</v>
      </c>
      <c r="H1613" s="2" t="s">
        <v>2086</v>
      </c>
      <c r="I1613" t="s">
        <v>11</v>
      </c>
      <c r="J1613">
        <v>2011</v>
      </c>
      <c r="K1613" s="2" t="s">
        <v>2468</v>
      </c>
      <c r="L1613">
        <v>15.8</v>
      </c>
      <c r="M1613">
        <v>98</v>
      </c>
      <c r="N1613">
        <v>7.9</v>
      </c>
      <c r="O1613" t="s">
        <v>9</v>
      </c>
    </row>
    <row r="1614" spans="1:15" hidden="1" x14ac:dyDescent="0.25">
      <c r="B1614">
        <v>84087</v>
      </c>
      <c r="C1614" t="s">
        <v>1606</v>
      </c>
      <c r="D1614">
        <v>-37.583300000000001</v>
      </c>
      <c r="E1614">
        <v>147.36670000000001</v>
      </c>
      <c r="F1614" t="s">
        <v>30</v>
      </c>
      <c r="G1614">
        <v>1974</v>
      </c>
      <c r="H1614" s="2" t="s">
        <v>2219</v>
      </c>
      <c r="I1614" t="s">
        <v>16</v>
      </c>
      <c r="J1614">
        <v>1980</v>
      </c>
      <c r="K1614" s="2" t="s">
        <v>2275</v>
      </c>
      <c r="L1614">
        <v>5.8</v>
      </c>
      <c r="M1614">
        <v>77</v>
      </c>
      <c r="N1614">
        <v>2</v>
      </c>
      <c r="O1614" t="s">
        <v>3</v>
      </c>
    </row>
    <row r="1615" spans="1:15" x14ac:dyDescent="0.25">
      <c r="B1615">
        <v>57095</v>
      </c>
      <c r="C1615" t="s">
        <v>1607</v>
      </c>
      <c r="D1615">
        <v>-28.755099999999999</v>
      </c>
      <c r="E1615">
        <v>152.45070000000001</v>
      </c>
      <c r="F1615" t="s">
        <v>11</v>
      </c>
      <c r="G1615">
        <v>1970</v>
      </c>
      <c r="H1615" s="2" t="s">
        <v>2383</v>
      </c>
      <c r="I1615" t="s">
        <v>8</v>
      </c>
      <c r="J1615">
        <v>2012</v>
      </c>
      <c r="K1615" s="2" t="s">
        <v>2511</v>
      </c>
      <c r="L1615">
        <v>42.4</v>
      </c>
      <c r="M1615">
        <v>99</v>
      </c>
      <c r="N1615">
        <v>1.3</v>
      </c>
      <c r="O1615" t="s">
        <v>3</v>
      </c>
    </row>
    <row r="1616" spans="1:15" hidden="1" x14ac:dyDescent="0.25">
      <c r="B1616">
        <v>24536</v>
      </c>
      <c r="C1616" t="s">
        <v>1608</v>
      </c>
      <c r="D1616">
        <v>-35.254600000000003</v>
      </c>
      <c r="E1616">
        <v>139.45419999999999</v>
      </c>
      <c r="F1616" t="s">
        <v>7</v>
      </c>
      <c r="G1616">
        <v>1961</v>
      </c>
      <c r="H1616" s="2" t="s">
        <v>2469</v>
      </c>
      <c r="I1616" t="s">
        <v>8</v>
      </c>
      <c r="J1616">
        <v>1975</v>
      </c>
      <c r="K1616" s="2" t="s">
        <v>2228</v>
      </c>
      <c r="L1616">
        <v>14.6</v>
      </c>
      <c r="M1616">
        <v>69</v>
      </c>
      <c r="N1616">
        <v>1.8</v>
      </c>
      <c r="O1616" t="s">
        <v>3</v>
      </c>
    </row>
    <row r="1617" spans="1:15" hidden="1" x14ac:dyDescent="0.25">
      <c r="B1617">
        <v>200136</v>
      </c>
      <c r="C1617" t="s">
        <v>1609</v>
      </c>
      <c r="D1617">
        <v>-5.3</v>
      </c>
      <c r="E1617">
        <v>150.0333</v>
      </c>
      <c r="F1617" t="s">
        <v>16</v>
      </c>
      <c r="G1617">
        <v>1970</v>
      </c>
      <c r="H1617" s="2" t="s">
        <v>2218</v>
      </c>
      <c r="I1617" t="s">
        <v>5</v>
      </c>
      <c r="J1617">
        <v>1973</v>
      </c>
      <c r="K1617" s="2" t="s">
        <v>2320</v>
      </c>
      <c r="L1617">
        <v>2.6</v>
      </c>
      <c r="M1617">
        <v>98</v>
      </c>
      <c r="N1617">
        <v>2</v>
      </c>
      <c r="O1617" t="s">
        <v>3</v>
      </c>
    </row>
    <row r="1618" spans="1:15" hidden="1" x14ac:dyDescent="0.25">
      <c r="B1618">
        <v>3042</v>
      </c>
      <c r="C1618" t="s">
        <v>1610</v>
      </c>
      <c r="D1618">
        <v>-19.283300000000001</v>
      </c>
      <c r="E1618">
        <v>121.5</v>
      </c>
      <c r="F1618" t="s">
        <v>1</v>
      </c>
      <c r="G1618">
        <v>1959</v>
      </c>
      <c r="H1618" s="2" t="s">
        <v>2358</v>
      </c>
      <c r="I1618" t="s">
        <v>8</v>
      </c>
      <c r="J1618">
        <v>1963</v>
      </c>
      <c r="K1618" s="2" t="s">
        <v>2527</v>
      </c>
      <c r="L1618">
        <v>4.3</v>
      </c>
      <c r="M1618">
        <v>94</v>
      </c>
      <c r="N1618">
        <v>5</v>
      </c>
      <c r="O1618" t="s">
        <v>3</v>
      </c>
    </row>
    <row r="1619" spans="1:15" x14ac:dyDescent="0.25">
      <c r="B1619">
        <v>35069</v>
      </c>
      <c r="C1619" t="s">
        <v>1611</v>
      </c>
      <c r="D1619">
        <v>-24.881900000000002</v>
      </c>
      <c r="E1619">
        <v>146.25640000000001</v>
      </c>
      <c r="F1619" t="s">
        <v>5</v>
      </c>
      <c r="G1619">
        <v>1957</v>
      </c>
      <c r="H1619" s="2" t="s">
        <v>1939</v>
      </c>
      <c r="I1619" t="s">
        <v>8</v>
      </c>
      <c r="J1619">
        <v>2012</v>
      </c>
      <c r="K1619" s="2" t="s">
        <v>2511</v>
      </c>
      <c r="L1619">
        <v>55.8</v>
      </c>
      <c r="M1619">
        <v>93</v>
      </c>
      <c r="N1619">
        <v>1.9</v>
      </c>
      <c r="O1619" t="s">
        <v>3</v>
      </c>
    </row>
    <row r="1620" spans="1:15" hidden="1" x14ac:dyDescent="0.25">
      <c r="B1620">
        <v>55054</v>
      </c>
      <c r="C1620" t="s">
        <v>1612</v>
      </c>
      <c r="D1620">
        <v>-31.0867</v>
      </c>
      <c r="E1620">
        <v>150.8467</v>
      </c>
      <c r="F1620" t="s">
        <v>5</v>
      </c>
      <c r="G1620">
        <v>1957</v>
      </c>
      <c r="H1620" s="2" t="s">
        <v>1939</v>
      </c>
      <c r="I1620" t="s">
        <v>8</v>
      </c>
      <c r="J1620">
        <v>1992</v>
      </c>
      <c r="K1620" s="2" t="s">
        <v>2121</v>
      </c>
      <c r="L1620">
        <v>36</v>
      </c>
      <c r="M1620">
        <v>98</v>
      </c>
      <c r="N1620">
        <v>4.7</v>
      </c>
      <c r="O1620" t="s">
        <v>3</v>
      </c>
    </row>
    <row r="1621" spans="1:15" hidden="1" x14ac:dyDescent="0.25">
      <c r="B1621">
        <v>55325</v>
      </c>
      <c r="C1621" t="s">
        <v>1613</v>
      </c>
      <c r="D1621">
        <v>-31.074200000000001</v>
      </c>
      <c r="E1621">
        <v>150.83619999999999</v>
      </c>
      <c r="F1621" t="s">
        <v>7</v>
      </c>
      <c r="G1621">
        <v>1992</v>
      </c>
      <c r="H1621" s="2" t="s">
        <v>2229</v>
      </c>
      <c r="I1621" t="s">
        <v>8</v>
      </c>
      <c r="J1621">
        <v>2012</v>
      </c>
      <c r="K1621" s="2" t="s">
        <v>2511</v>
      </c>
      <c r="L1621">
        <v>20.9</v>
      </c>
      <c r="M1621">
        <v>98</v>
      </c>
      <c r="N1621">
        <v>7.9</v>
      </c>
      <c r="O1621" t="s">
        <v>9</v>
      </c>
    </row>
    <row r="1622" spans="1:15" hidden="1" x14ac:dyDescent="0.25">
      <c r="B1622">
        <v>85079</v>
      </c>
      <c r="C1622" t="s">
        <v>1614</v>
      </c>
      <c r="D1622">
        <v>-37.799999999999997</v>
      </c>
      <c r="E1622">
        <v>146.19999999999999</v>
      </c>
      <c r="F1622" t="s">
        <v>5</v>
      </c>
      <c r="G1622">
        <v>1965</v>
      </c>
      <c r="H1622" s="2" t="s">
        <v>1945</v>
      </c>
      <c r="I1622" t="s">
        <v>11</v>
      </c>
      <c r="J1622">
        <v>1971</v>
      </c>
      <c r="K1622" s="2" t="s">
        <v>2018</v>
      </c>
      <c r="L1622">
        <v>5.2</v>
      </c>
      <c r="M1622">
        <v>77</v>
      </c>
      <c r="N1622">
        <v>1</v>
      </c>
      <c r="O1622" t="s">
        <v>3</v>
      </c>
    </row>
    <row r="1623" spans="1:15" hidden="1" x14ac:dyDescent="0.25">
      <c r="B1623">
        <v>14628</v>
      </c>
      <c r="C1623" t="s">
        <v>1615</v>
      </c>
      <c r="D1623">
        <v>-16.454999999999998</v>
      </c>
      <c r="E1623">
        <v>134.65039999999999</v>
      </c>
      <c r="F1623" t="s">
        <v>32</v>
      </c>
      <c r="G1623">
        <v>1970</v>
      </c>
      <c r="H1623" s="2" t="s">
        <v>1953</v>
      </c>
      <c r="I1623" t="s">
        <v>36</v>
      </c>
      <c r="J1623">
        <v>1971</v>
      </c>
      <c r="K1623" s="2" t="s">
        <v>2264</v>
      </c>
      <c r="L1623">
        <v>0.8</v>
      </c>
      <c r="M1623">
        <v>89</v>
      </c>
      <c r="N1623">
        <v>2</v>
      </c>
      <c r="O1623" t="s">
        <v>3</v>
      </c>
    </row>
    <row r="1624" spans="1:15" hidden="1" x14ac:dyDescent="0.25">
      <c r="B1624">
        <v>70313</v>
      </c>
      <c r="C1624" t="s">
        <v>1616</v>
      </c>
      <c r="D1624">
        <v>-35.066699999999997</v>
      </c>
      <c r="E1624">
        <v>149.58330000000001</v>
      </c>
      <c r="F1624" t="s">
        <v>5</v>
      </c>
      <c r="G1624">
        <v>1984</v>
      </c>
      <c r="H1624" s="2" t="s">
        <v>2234</v>
      </c>
      <c r="I1624" t="s">
        <v>32</v>
      </c>
      <c r="J1624">
        <v>1988</v>
      </c>
      <c r="K1624" s="2" t="s">
        <v>1957</v>
      </c>
      <c r="L1624">
        <v>4.4000000000000004</v>
      </c>
      <c r="M1624">
        <v>87</v>
      </c>
      <c r="N1624">
        <v>1.1000000000000001</v>
      </c>
      <c r="O1624" t="s">
        <v>3</v>
      </c>
    </row>
    <row r="1625" spans="1:15" x14ac:dyDescent="0.25">
      <c r="B1625">
        <v>70080</v>
      </c>
      <c r="C1625" t="s">
        <v>1617</v>
      </c>
      <c r="D1625">
        <v>-34.404800000000002</v>
      </c>
      <c r="E1625">
        <v>149.81970000000001</v>
      </c>
      <c r="F1625" t="s">
        <v>5</v>
      </c>
      <c r="G1625">
        <v>1957</v>
      </c>
      <c r="H1625" s="2" t="s">
        <v>1939</v>
      </c>
      <c r="I1625" t="s">
        <v>8</v>
      </c>
      <c r="J1625">
        <v>2012</v>
      </c>
      <c r="K1625" s="2" t="s">
        <v>2511</v>
      </c>
      <c r="L1625">
        <v>55.7</v>
      </c>
      <c r="M1625">
        <v>93</v>
      </c>
      <c r="N1625">
        <v>1.4</v>
      </c>
      <c r="O1625" t="s">
        <v>3</v>
      </c>
    </row>
    <row r="1626" spans="1:15" hidden="1" x14ac:dyDescent="0.25">
      <c r="B1626">
        <v>16044</v>
      </c>
      <c r="C1626" t="s">
        <v>1618</v>
      </c>
      <c r="D1626">
        <v>-30.711099999999998</v>
      </c>
      <c r="E1626">
        <v>134.5694</v>
      </c>
      <c r="F1626" t="s">
        <v>5</v>
      </c>
      <c r="G1626">
        <v>1962</v>
      </c>
      <c r="H1626" s="2" t="s">
        <v>1933</v>
      </c>
      <c r="I1626" t="s">
        <v>11</v>
      </c>
      <c r="J1626">
        <v>1999</v>
      </c>
      <c r="K1626" s="2" t="s">
        <v>2372</v>
      </c>
      <c r="L1626">
        <v>37.299999999999997</v>
      </c>
      <c r="M1626">
        <v>95</v>
      </c>
      <c r="N1626">
        <v>2.9</v>
      </c>
      <c r="O1626" t="s">
        <v>3</v>
      </c>
    </row>
    <row r="1627" spans="1:15" hidden="1" x14ac:dyDescent="0.25">
      <c r="A1627">
        <v>1</v>
      </c>
      <c r="B1627">
        <v>16098</v>
      </c>
      <c r="C1627" t="s">
        <v>1619</v>
      </c>
      <c r="D1627">
        <v>-30.705100000000002</v>
      </c>
      <c r="E1627">
        <v>134.57859999999999</v>
      </c>
      <c r="F1627" t="s">
        <v>2</v>
      </c>
      <c r="G1627">
        <v>1997</v>
      </c>
      <c r="H1627" s="2" t="s">
        <v>2072</v>
      </c>
      <c r="I1627" t="s">
        <v>8</v>
      </c>
      <c r="J1627">
        <v>2012</v>
      </c>
      <c r="K1627" s="2" t="s">
        <v>2511</v>
      </c>
      <c r="L1627">
        <v>15.2</v>
      </c>
      <c r="M1627">
        <v>97</v>
      </c>
      <c r="N1627">
        <v>7.6</v>
      </c>
      <c r="O1627" t="s">
        <v>9</v>
      </c>
    </row>
    <row r="1628" spans="1:15" hidden="1" x14ac:dyDescent="0.25">
      <c r="B1628">
        <v>60141</v>
      </c>
      <c r="C1628" t="s">
        <v>1620</v>
      </c>
      <c r="D1628">
        <v>-31.889600000000002</v>
      </c>
      <c r="E1628">
        <v>152.512</v>
      </c>
      <c r="F1628" t="s">
        <v>16</v>
      </c>
      <c r="G1628">
        <v>1997</v>
      </c>
      <c r="H1628" s="2" t="s">
        <v>2212</v>
      </c>
      <c r="I1628" t="s">
        <v>8</v>
      </c>
      <c r="J1628">
        <v>2012</v>
      </c>
      <c r="K1628" s="2" t="s">
        <v>2511</v>
      </c>
      <c r="L1628">
        <v>15.5</v>
      </c>
      <c r="M1628">
        <v>99</v>
      </c>
      <c r="N1628">
        <v>7.9</v>
      </c>
      <c r="O1628" t="s">
        <v>9</v>
      </c>
    </row>
    <row r="1629" spans="1:15" hidden="1" x14ac:dyDescent="0.25">
      <c r="B1629">
        <v>60030</v>
      </c>
      <c r="C1629" t="s">
        <v>1621</v>
      </c>
      <c r="D1629">
        <v>-31.903300000000002</v>
      </c>
      <c r="E1629">
        <v>152.4496</v>
      </c>
      <c r="F1629" t="s">
        <v>5</v>
      </c>
      <c r="G1629">
        <v>1965</v>
      </c>
      <c r="H1629" s="2" t="s">
        <v>1945</v>
      </c>
      <c r="I1629" t="s">
        <v>36</v>
      </c>
      <c r="J1629">
        <v>2005</v>
      </c>
      <c r="K1629" s="2" t="s">
        <v>2112</v>
      </c>
      <c r="L1629">
        <v>40.299999999999997</v>
      </c>
      <c r="M1629">
        <v>97</v>
      </c>
      <c r="N1629">
        <v>3</v>
      </c>
      <c r="O1629" t="s">
        <v>3</v>
      </c>
    </row>
    <row r="1630" spans="1:15" hidden="1" x14ac:dyDescent="0.25">
      <c r="B1630">
        <v>200256</v>
      </c>
      <c r="C1630" t="s">
        <v>1622</v>
      </c>
      <c r="D1630">
        <v>-5.8666999999999998</v>
      </c>
      <c r="E1630">
        <v>142.91669999999999</v>
      </c>
      <c r="F1630" t="s">
        <v>5</v>
      </c>
      <c r="G1630">
        <v>1957</v>
      </c>
      <c r="H1630" s="2" t="s">
        <v>1939</v>
      </c>
      <c r="I1630" t="s">
        <v>1</v>
      </c>
      <c r="J1630">
        <v>1973</v>
      </c>
      <c r="K1630" s="2" t="s">
        <v>1942</v>
      </c>
      <c r="L1630">
        <v>15.9</v>
      </c>
      <c r="M1630">
        <v>91</v>
      </c>
      <c r="N1630">
        <v>1.9</v>
      </c>
      <c r="O1630" t="s">
        <v>3</v>
      </c>
    </row>
    <row r="1631" spans="1:15" x14ac:dyDescent="0.25">
      <c r="B1631">
        <v>35070</v>
      </c>
      <c r="C1631" t="s">
        <v>1623</v>
      </c>
      <c r="D1631">
        <v>-25.640799999999999</v>
      </c>
      <c r="E1631">
        <v>149.79580000000001</v>
      </c>
      <c r="F1631" t="s">
        <v>5</v>
      </c>
      <c r="G1631">
        <v>1957</v>
      </c>
      <c r="H1631" s="2" t="s">
        <v>1939</v>
      </c>
      <c r="I1631" t="s">
        <v>8</v>
      </c>
      <c r="J1631">
        <v>2012</v>
      </c>
      <c r="K1631" s="2" t="s">
        <v>2511</v>
      </c>
      <c r="L1631">
        <v>55.8</v>
      </c>
      <c r="M1631">
        <v>96</v>
      </c>
      <c r="N1631">
        <v>2.4</v>
      </c>
      <c r="O1631" t="s">
        <v>3</v>
      </c>
    </row>
    <row r="1632" spans="1:15" x14ac:dyDescent="0.25">
      <c r="B1632">
        <v>95018</v>
      </c>
      <c r="C1632" t="s">
        <v>1624</v>
      </c>
      <c r="D1632">
        <v>-42.3003</v>
      </c>
      <c r="E1632">
        <v>146.4486</v>
      </c>
      <c r="F1632" t="s">
        <v>16</v>
      </c>
      <c r="G1632">
        <v>1981</v>
      </c>
      <c r="H1632" s="2" t="s">
        <v>2313</v>
      </c>
      <c r="I1632" t="s">
        <v>11</v>
      </c>
      <c r="J1632">
        <v>2012</v>
      </c>
      <c r="K1632" s="2" t="s">
        <v>2179</v>
      </c>
      <c r="L1632">
        <v>30.8</v>
      </c>
      <c r="M1632">
        <v>87</v>
      </c>
      <c r="N1632">
        <v>1.9</v>
      </c>
      <c r="O1632" t="s">
        <v>3</v>
      </c>
    </row>
    <row r="1633" spans="1:15" hidden="1" x14ac:dyDescent="0.25">
      <c r="B1633">
        <v>86364</v>
      </c>
      <c r="C1633" t="s">
        <v>1625</v>
      </c>
      <c r="D1633">
        <v>-37.659399999999998</v>
      </c>
      <c r="E1633">
        <v>145.44569999999999</v>
      </c>
      <c r="F1633" t="s">
        <v>8</v>
      </c>
      <c r="G1633">
        <v>1986</v>
      </c>
      <c r="H1633" s="2" t="s">
        <v>2470</v>
      </c>
      <c r="I1633" t="s">
        <v>30</v>
      </c>
      <c r="J1633">
        <v>1997</v>
      </c>
      <c r="K1633" s="2" t="s">
        <v>2013</v>
      </c>
      <c r="L1633">
        <v>8.9</v>
      </c>
      <c r="M1633">
        <v>84</v>
      </c>
      <c r="N1633">
        <v>1.6</v>
      </c>
      <c r="O1633" t="s">
        <v>3</v>
      </c>
    </row>
    <row r="1634" spans="1:15" hidden="1" x14ac:dyDescent="0.25">
      <c r="B1634">
        <v>94155</v>
      </c>
      <c r="C1634" t="s">
        <v>1626</v>
      </c>
      <c r="D1634">
        <v>-43.239699999999999</v>
      </c>
      <c r="E1634">
        <v>148.0025</v>
      </c>
      <c r="F1634" t="s">
        <v>8</v>
      </c>
      <c r="G1634">
        <v>2001</v>
      </c>
      <c r="H1634" s="2" t="s">
        <v>2312</v>
      </c>
      <c r="I1634" t="s">
        <v>8</v>
      </c>
      <c r="J1634">
        <v>2012</v>
      </c>
      <c r="K1634" s="2" t="s">
        <v>2511</v>
      </c>
      <c r="L1634">
        <v>11.1</v>
      </c>
      <c r="M1634">
        <v>98</v>
      </c>
      <c r="N1634">
        <v>7.9</v>
      </c>
      <c r="O1634" t="s">
        <v>9</v>
      </c>
    </row>
    <row r="1635" spans="1:15" hidden="1" x14ac:dyDescent="0.25">
      <c r="B1635">
        <v>94075</v>
      </c>
      <c r="C1635" t="s">
        <v>1627</v>
      </c>
      <c r="D1635">
        <v>-43.25</v>
      </c>
      <c r="E1635">
        <v>148</v>
      </c>
      <c r="F1635" t="s">
        <v>5</v>
      </c>
      <c r="G1635">
        <v>1965</v>
      </c>
      <c r="H1635" s="2" t="s">
        <v>1945</v>
      </c>
      <c r="I1635" t="s">
        <v>30</v>
      </c>
      <c r="J1635">
        <v>1977</v>
      </c>
      <c r="K1635" s="2" t="s">
        <v>2593</v>
      </c>
      <c r="L1635">
        <v>12.3</v>
      </c>
      <c r="M1635">
        <v>91</v>
      </c>
      <c r="N1635">
        <v>1.9</v>
      </c>
      <c r="O1635" t="s">
        <v>3</v>
      </c>
    </row>
    <row r="1636" spans="1:15" x14ac:dyDescent="0.25">
      <c r="B1636">
        <v>81049</v>
      </c>
      <c r="C1636" t="s">
        <v>1628</v>
      </c>
      <c r="D1636">
        <v>-36.437800000000003</v>
      </c>
      <c r="E1636">
        <v>145.2672</v>
      </c>
      <c r="F1636" t="s">
        <v>5</v>
      </c>
      <c r="G1636">
        <v>1965</v>
      </c>
      <c r="H1636" s="2" t="s">
        <v>1945</v>
      </c>
      <c r="I1636" t="s">
        <v>8</v>
      </c>
      <c r="J1636">
        <v>2012</v>
      </c>
      <c r="K1636" s="2" t="s">
        <v>2511</v>
      </c>
      <c r="L1636">
        <v>48</v>
      </c>
      <c r="M1636">
        <v>96</v>
      </c>
      <c r="N1636">
        <v>3.3</v>
      </c>
      <c r="O1636" t="s">
        <v>9</v>
      </c>
    </row>
    <row r="1637" spans="1:15" hidden="1" x14ac:dyDescent="0.25">
      <c r="B1637">
        <v>300002</v>
      </c>
      <c r="C1637" t="s">
        <v>1629</v>
      </c>
      <c r="D1637">
        <v>-67.45</v>
      </c>
      <c r="E1637">
        <v>60.866700000000002</v>
      </c>
      <c r="F1637" t="s">
        <v>16</v>
      </c>
      <c r="G1637">
        <v>1957</v>
      </c>
      <c r="H1637" s="2" t="s">
        <v>2471</v>
      </c>
      <c r="I1637" t="s">
        <v>11</v>
      </c>
      <c r="J1637">
        <v>1959</v>
      </c>
      <c r="K1637" s="2" t="s">
        <v>2608</v>
      </c>
      <c r="L1637">
        <v>1</v>
      </c>
      <c r="M1637">
        <v>24</v>
      </c>
      <c r="N1637">
        <v>3.6</v>
      </c>
    </row>
    <row r="1638" spans="1:15" hidden="1" x14ac:dyDescent="0.25">
      <c r="B1638">
        <v>200192</v>
      </c>
      <c r="C1638" t="s">
        <v>1630</v>
      </c>
      <c r="D1638">
        <v>-7.8833000000000002</v>
      </c>
      <c r="E1638">
        <v>147.13329999999999</v>
      </c>
      <c r="F1638" t="s">
        <v>5</v>
      </c>
      <c r="G1638">
        <v>1957</v>
      </c>
      <c r="H1638" s="2" t="s">
        <v>1939</v>
      </c>
      <c r="I1638" t="s">
        <v>11</v>
      </c>
      <c r="J1638">
        <v>1973</v>
      </c>
      <c r="K1638" s="2" t="s">
        <v>2160</v>
      </c>
      <c r="L1638">
        <v>16.3</v>
      </c>
      <c r="M1638">
        <v>96</v>
      </c>
      <c r="N1638">
        <v>2</v>
      </c>
      <c r="O1638" t="s">
        <v>3</v>
      </c>
    </row>
    <row r="1639" spans="1:15" x14ac:dyDescent="0.25">
      <c r="B1639">
        <v>33047</v>
      </c>
      <c r="C1639" t="s">
        <v>1631</v>
      </c>
      <c r="D1639">
        <v>-21.164200000000001</v>
      </c>
      <c r="E1639">
        <v>149.11920000000001</v>
      </c>
      <c r="F1639" t="s">
        <v>5</v>
      </c>
      <c r="G1639">
        <v>1908</v>
      </c>
      <c r="H1639" s="2" t="s">
        <v>2368</v>
      </c>
      <c r="I1639" t="s">
        <v>32</v>
      </c>
      <c r="J1639">
        <v>2012</v>
      </c>
      <c r="K1639" s="2" t="s">
        <v>2516</v>
      </c>
      <c r="L1639">
        <v>104.3</v>
      </c>
      <c r="M1639">
        <v>83</v>
      </c>
      <c r="N1639">
        <v>1.3</v>
      </c>
      <c r="O1639" t="s">
        <v>3</v>
      </c>
    </row>
    <row r="1640" spans="1:15" hidden="1" x14ac:dyDescent="0.25">
      <c r="B1640">
        <v>200257</v>
      </c>
      <c r="C1640" t="s">
        <v>1632</v>
      </c>
      <c r="D1640">
        <v>-5.1333000000000002</v>
      </c>
      <c r="E1640">
        <v>141.63329999999999</v>
      </c>
      <c r="F1640" t="s">
        <v>5</v>
      </c>
      <c r="G1640">
        <v>1965</v>
      </c>
      <c r="H1640" s="2" t="s">
        <v>1945</v>
      </c>
      <c r="I1640" t="s">
        <v>2</v>
      </c>
      <c r="J1640">
        <v>1969</v>
      </c>
      <c r="K1640" s="2" t="s">
        <v>2232</v>
      </c>
      <c r="L1640">
        <v>4.7</v>
      </c>
      <c r="M1640">
        <v>94</v>
      </c>
      <c r="N1640">
        <v>2</v>
      </c>
      <c r="O1640" t="s">
        <v>3</v>
      </c>
    </row>
    <row r="1641" spans="1:15" x14ac:dyDescent="0.25">
      <c r="B1641">
        <v>13030</v>
      </c>
      <c r="C1641" t="s">
        <v>1633</v>
      </c>
      <c r="D1641">
        <v>-21.712499999999999</v>
      </c>
      <c r="E1641">
        <v>122.2281</v>
      </c>
      <c r="F1641" t="s">
        <v>32</v>
      </c>
      <c r="G1641">
        <v>1974</v>
      </c>
      <c r="H1641" s="2" t="s">
        <v>2472</v>
      </c>
      <c r="I1641" t="s">
        <v>8</v>
      </c>
      <c r="J1641">
        <v>2012</v>
      </c>
      <c r="K1641" s="2" t="s">
        <v>2511</v>
      </c>
      <c r="L1641">
        <v>38.299999999999997</v>
      </c>
      <c r="M1641">
        <v>90</v>
      </c>
      <c r="N1641">
        <v>4.7</v>
      </c>
      <c r="O1641" t="s">
        <v>9</v>
      </c>
    </row>
    <row r="1642" spans="1:15" hidden="1" x14ac:dyDescent="0.25">
      <c r="B1642">
        <v>73151</v>
      </c>
      <c r="C1642" t="s">
        <v>1634</v>
      </c>
      <c r="D1642">
        <v>-34.429200000000002</v>
      </c>
      <c r="E1642">
        <v>147.5111</v>
      </c>
      <c r="F1642" t="s">
        <v>7</v>
      </c>
      <c r="G1642">
        <v>2005</v>
      </c>
      <c r="H1642" s="2" t="s">
        <v>2473</v>
      </c>
      <c r="I1642" t="s">
        <v>8</v>
      </c>
      <c r="J1642">
        <v>2012</v>
      </c>
      <c r="K1642" s="2" t="s">
        <v>2511</v>
      </c>
      <c r="L1642">
        <v>7.9</v>
      </c>
      <c r="M1642">
        <v>98</v>
      </c>
      <c r="N1642">
        <v>8</v>
      </c>
      <c r="O1642" t="s">
        <v>9</v>
      </c>
    </row>
    <row r="1643" spans="1:15" hidden="1" x14ac:dyDescent="0.25">
      <c r="B1643">
        <v>73038</v>
      </c>
      <c r="C1643" t="s">
        <v>1635</v>
      </c>
      <c r="D1643">
        <v>-34.406100000000002</v>
      </c>
      <c r="E1643">
        <v>147.5248</v>
      </c>
      <c r="F1643" t="s">
        <v>5</v>
      </c>
      <c r="G1643">
        <v>1965</v>
      </c>
      <c r="H1643" s="2" t="s">
        <v>1945</v>
      </c>
      <c r="I1643" t="s">
        <v>5</v>
      </c>
      <c r="J1643">
        <v>2005</v>
      </c>
      <c r="K1643" s="2" t="s">
        <v>2512</v>
      </c>
      <c r="L1643">
        <v>40</v>
      </c>
      <c r="M1643">
        <v>96</v>
      </c>
      <c r="N1643">
        <v>1</v>
      </c>
      <c r="O1643" t="s">
        <v>3</v>
      </c>
    </row>
    <row r="1644" spans="1:15" hidden="1" x14ac:dyDescent="0.25">
      <c r="B1644">
        <v>15557</v>
      </c>
      <c r="C1644" t="s">
        <v>1636</v>
      </c>
      <c r="D1644">
        <v>-24.3996</v>
      </c>
      <c r="E1644">
        <v>132.45240000000001</v>
      </c>
      <c r="F1644" t="s">
        <v>11</v>
      </c>
      <c r="G1644">
        <v>1969</v>
      </c>
      <c r="H1644" s="2" t="s">
        <v>2279</v>
      </c>
      <c r="I1644" t="s">
        <v>13</v>
      </c>
      <c r="J1644">
        <v>1980</v>
      </c>
      <c r="K1644" s="2" t="s">
        <v>2333</v>
      </c>
      <c r="L1644">
        <v>10</v>
      </c>
      <c r="M1644">
        <v>84</v>
      </c>
      <c r="N1644">
        <v>2</v>
      </c>
      <c r="O1644" t="s">
        <v>3</v>
      </c>
    </row>
    <row r="1645" spans="1:15" hidden="1" x14ac:dyDescent="0.25">
      <c r="A1645">
        <v>1</v>
      </c>
      <c r="B1645">
        <v>15135</v>
      </c>
      <c r="C1645" t="s">
        <v>1637</v>
      </c>
      <c r="D1645">
        <v>-19.642299999999999</v>
      </c>
      <c r="E1645">
        <v>134.1833</v>
      </c>
      <c r="F1645" t="s">
        <v>16</v>
      </c>
      <c r="G1645">
        <v>1969</v>
      </c>
      <c r="H1645" s="2" t="s">
        <v>2046</v>
      </c>
      <c r="I1645" t="s">
        <v>8</v>
      </c>
      <c r="J1645">
        <v>2012</v>
      </c>
      <c r="K1645" s="2" t="s">
        <v>2511</v>
      </c>
      <c r="L1645">
        <v>43.5</v>
      </c>
      <c r="M1645">
        <v>99</v>
      </c>
      <c r="N1645">
        <v>7.5</v>
      </c>
      <c r="O1645" t="s">
        <v>9</v>
      </c>
    </row>
    <row r="1646" spans="1:15" hidden="1" x14ac:dyDescent="0.25">
      <c r="B1646">
        <v>15087</v>
      </c>
      <c r="C1646" t="s">
        <v>1638</v>
      </c>
      <c r="D1646">
        <v>-19.647500000000001</v>
      </c>
      <c r="E1646">
        <v>134.18960000000001</v>
      </c>
      <c r="F1646" t="s">
        <v>7</v>
      </c>
      <c r="G1646">
        <v>1910</v>
      </c>
      <c r="H1646" s="2" t="s">
        <v>2474</v>
      </c>
      <c r="I1646" t="s">
        <v>2</v>
      </c>
      <c r="J1646">
        <v>1970</v>
      </c>
      <c r="K1646" s="2" t="s">
        <v>2609</v>
      </c>
      <c r="L1646">
        <v>60.7</v>
      </c>
      <c r="M1646">
        <v>99</v>
      </c>
      <c r="N1646">
        <v>2</v>
      </c>
      <c r="O1646" t="s">
        <v>3</v>
      </c>
    </row>
    <row r="1647" spans="1:15" x14ac:dyDescent="0.25">
      <c r="B1647">
        <v>56032</v>
      </c>
      <c r="C1647" t="s">
        <v>1639</v>
      </c>
      <c r="D1647">
        <v>-29.047899999999998</v>
      </c>
      <c r="E1647">
        <v>152.0172</v>
      </c>
      <c r="F1647" t="s">
        <v>32</v>
      </c>
      <c r="G1647">
        <v>1968</v>
      </c>
      <c r="H1647" s="2" t="s">
        <v>2031</v>
      </c>
      <c r="I1647" t="s">
        <v>2</v>
      </c>
      <c r="J1647">
        <v>2012</v>
      </c>
      <c r="K1647" s="2" t="s">
        <v>2393</v>
      </c>
      <c r="L1647">
        <v>44.3</v>
      </c>
      <c r="M1647">
        <v>97</v>
      </c>
      <c r="N1647">
        <v>2.8</v>
      </c>
      <c r="O1647" t="s">
        <v>3</v>
      </c>
    </row>
    <row r="1648" spans="1:15" hidden="1" x14ac:dyDescent="0.25">
      <c r="B1648">
        <v>90077</v>
      </c>
      <c r="C1648" t="s">
        <v>1640</v>
      </c>
      <c r="D1648">
        <v>-38.236199999999997</v>
      </c>
      <c r="E1648">
        <v>142.91659999999999</v>
      </c>
      <c r="F1648" t="s">
        <v>5</v>
      </c>
      <c r="G1648">
        <v>1965</v>
      </c>
      <c r="H1648" s="2" t="s">
        <v>1945</v>
      </c>
      <c r="I1648" t="s">
        <v>1</v>
      </c>
      <c r="J1648">
        <v>1975</v>
      </c>
      <c r="K1648" s="2" t="s">
        <v>2189</v>
      </c>
      <c r="L1648">
        <v>10.8</v>
      </c>
      <c r="M1648">
        <v>80</v>
      </c>
      <c r="N1648">
        <v>1</v>
      </c>
      <c r="O1648" t="s">
        <v>3</v>
      </c>
    </row>
    <row r="1649" spans="1:15" hidden="1" x14ac:dyDescent="0.25">
      <c r="B1649">
        <v>66059</v>
      </c>
      <c r="C1649" t="s">
        <v>1641</v>
      </c>
      <c r="D1649">
        <v>-33.690800000000003</v>
      </c>
      <c r="E1649">
        <v>151.2253</v>
      </c>
      <c r="F1649" t="s">
        <v>1</v>
      </c>
      <c r="G1649">
        <v>2004</v>
      </c>
      <c r="H1649" s="2" t="s">
        <v>2475</v>
      </c>
      <c r="I1649" t="s">
        <v>8</v>
      </c>
      <c r="J1649">
        <v>2012</v>
      </c>
      <c r="K1649" s="2" t="s">
        <v>2511</v>
      </c>
      <c r="L1649">
        <v>8.3000000000000007</v>
      </c>
      <c r="M1649">
        <v>97</v>
      </c>
      <c r="N1649">
        <v>7.9</v>
      </c>
      <c r="O1649" t="s">
        <v>9</v>
      </c>
    </row>
    <row r="1650" spans="1:15" hidden="1" x14ac:dyDescent="0.25">
      <c r="B1650">
        <v>15643</v>
      </c>
      <c r="C1650" t="s">
        <v>1642</v>
      </c>
      <c r="D1650">
        <v>-22.451799999999999</v>
      </c>
      <c r="E1650">
        <v>133.6377</v>
      </c>
      <c r="F1650" t="s">
        <v>13</v>
      </c>
      <c r="G1650">
        <v>1987</v>
      </c>
      <c r="H1650" s="2" t="s">
        <v>2476</v>
      </c>
      <c r="I1650" t="s">
        <v>8</v>
      </c>
      <c r="J1650">
        <v>2012</v>
      </c>
      <c r="K1650" s="2" t="s">
        <v>2511</v>
      </c>
      <c r="L1650">
        <v>20.2</v>
      </c>
      <c r="M1650">
        <v>71</v>
      </c>
      <c r="N1650">
        <v>6.2</v>
      </c>
      <c r="O1650" t="s">
        <v>9</v>
      </c>
    </row>
    <row r="1651" spans="1:15" hidden="1" x14ac:dyDescent="0.25">
      <c r="B1651">
        <v>40264</v>
      </c>
      <c r="C1651" t="s">
        <v>1643</v>
      </c>
      <c r="D1651">
        <v>-26.3919</v>
      </c>
      <c r="E1651">
        <v>153.04079999999999</v>
      </c>
      <c r="F1651" t="s">
        <v>36</v>
      </c>
      <c r="G1651">
        <v>1895</v>
      </c>
      <c r="H1651" s="2" t="s">
        <v>2477</v>
      </c>
      <c r="I1651" t="s">
        <v>36</v>
      </c>
      <c r="J1651">
        <v>1996</v>
      </c>
      <c r="K1651" s="2" t="s">
        <v>2421</v>
      </c>
      <c r="L1651">
        <v>98.5</v>
      </c>
      <c r="M1651">
        <v>90</v>
      </c>
      <c r="N1651">
        <v>1.5</v>
      </c>
      <c r="O1651" t="s">
        <v>3</v>
      </c>
    </row>
    <row r="1652" spans="1:15" hidden="1" x14ac:dyDescent="0.25">
      <c r="B1652">
        <v>40908</v>
      </c>
      <c r="C1652" t="s">
        <v>1644</v>
      </c>
      <c r="D1652">
        <v>-26.391100000000002</v>
      </c>
      <c r="E1652">
        <v>153.0403</v>
      </c>
      <c r="F1652" t="s">
        <v>5</v>
      </c>
      <c r="G1652">
        <v>1996</v>
      </c>
      <c r="H1652" s="2" t="s">
        <v>2287</v>
      </c>
      <c r="I1652" t="s">
        <v>8</v>
      </c>
      <c r="J1652">
        <v>2012</v>
      </c>
      <c r="K1652" s="2" t="s">
        <v>2511</v>
      </c>
      <c r="L1652">
        <v>17</v>
      </c>
      <c r="M1652">
        <v>98</v>
      </c>
      <c r="N1652">
        <v>7.9</v>
      </c>
      <c r="O1652" t="s">
        <v>9</v>
      </c>
    </row>
    <row r="1653" spans="1:15" hidden="1" x14ac:dyDescent="0.25">
      <c r="B1653">
        <v>91099</v>
      </c>
      <c r="C1653" t="s">
        <v>1645</v>
      </c>
      <c r="D1653">
        <v>-41.231400000000001</v>
      </c>
      <c r="E1653">
        <v>145.70609999999999</v>
      </c>
      <c r="F1653" t="s">
        <v>5</v>
      </c>
      <c r="G1653">
        <v>1965</v>
      </c>
      <c r="H1653" s="2" t="s">
        <v>1945</v>
      </c>
      <c r="I1653" t="s">
        <v>36</v>
      </c>
      <c r="J1653">
        <v>1989</v>
      </c>
      <c r="K1653" s="2" t="s">
        <v>2230</v>
      </c>
      <c r="L1653">
        <v>24.1</v>
      </c>
      <c r="M1653">
        <v>98</v>
      </c>
      <c r="N1653">
        <v>1</v>
      </c>
      <c r="O1653" t="s">
        <v>3</v>
      </c>
    </row>
    <row r="1654" spans="1:15" x14ac:dyDescent="0.25">
      <c r="B1654">
        <v>41100</v>
      </c>
      <c r="C1654" t="s">
        <v>1646</v>
      </c>
      <c r="D1654">
        <v>-28.854399999999998</v>
      </c>
      <c r="E1654">
        <v>151.16810000000001</v>
      </c>
      <c r="F1654" t="s">
        <v>13</v>
      </c>
      <c r="G1654">
        <v>1969</v>
      </c>
      <c r="H1654" s="2" t="s">
        <v>2043</v>
      </c>
      <c r="I1654" t="s">
        <v>8</v>
      </c>
      <c r="J1654">
        <v>2012</v>
      </c>
      <c r="K1654" s="2" t="s">
        <v>2511</v>
      </c>
      <c r="L1654">
        <v>43.3</v>
      </c>
      <c r="M1654">
        <v>82</v>
      </c>
      <c r="N1654">
        <v>1.8</v>
      </c>
      <c r="O1654" t="s">
        <v>3</v>
      </c>
    </row>
    <row r="1655" spans="1:15" x14ac:dyDescent="0.25">
      <c r="B1655">
        <v>39089</v>
      </c>
      <c r="C1655" t="s">
        <v>1647</v>
      </c>
      <c r="D1655">
        <v>-24.493500000000001</v>
      </c>
      <c r="E1655">
        <v>150.57089999999999</v>
      </c>
      <c r="F1655" t="s">
        <v>36</v>
      </c>
      <c r="G1655">
        <v>1964</v>
      </c>
      <c r="H1655" s="2" t="s">
        <v>2381</v>
      </c>
      <c r="I1655" t="s">
        <v>8</v>
      </c>
      <c r="J1655">
        <v>2012</v>
      </c>
      <c r="K1655" s="2" t="s">
        <v>2511</v>
      </c>
      <c r="L1655">
        <v>48.7</v>
      </c>
      <c r="M1655">
        <v>94</v>
      </c>
      <c r="N1655">
        <v>3.5</v>
      </c>
      <c r="O1655" t="s">
        <v>9</v>
      </c>
    </row>
    <row r="1656" spans="1:15" hidden="1" x14ac:dyDescent="0.25">
      <c r="A1656">
        <v>1</v>
      </c>
      <c r="B1656">
        <v>45025</v>
      </c>
      <c r="C1656" t="s">
        <v>1648</v>
      </c>
      <c r="D1656">
        <v>-27.986699999999999</v>
      </c>
      <c r="E1656">
        <v>143.815</v>
      </c>
      <c r="F1656" t="s">
        <v>16</v>
      </c>
      <c r="G1656">
        <v>1999</v>
      </c>
      <c r="H1656" s="2" t="s">
        <v>2478</v>
      </c>
      <c r="I1656" t="s">
        <v>8</v>
      </c>
      <c r="J1656">
        <v>2012</v>
      </c>
      <c r="K1656" s="2" t="s">
        <v>2511</v>
      </c>
      <c r="L1656">
        <v>13.5</v>
      </c>
      <c r="M1656">
        <v>97</v>
      </c>
      <c r="N1656">
        <v>8.4</v>
      </c>
      <c r="O1656" t="s">
        <v>9</v>
      </c>
    </row>
    <row r="1657" spans="1:15" hidden="1" x14ac:dyDescent="0.25">
      <c r="B1657">
        <v>45017</v>
      </c>
      <c r="C1657" t="s">
        <v>1649</v>
      </c>
      <c r="D1657">
        <v>-27.997800000000002</v>
      </c>
      <c r="E1657">
        <v>143.81970000000001</v>
      </c>
      <c r="F1657" t="s">
        <v>5</v>
      </c>
      <c r="G1657">
        <v>1957</v>
      </c>
      <c r="H1657" s="2" t="s">
        <v>1939</v>
      </c>
      <c r="I1657" t="s">
        <v>36</v>
      </c>
      <c r="J1657">
        <v>2005</v>
      </c>
      <c r="K1657" s="2" t="s">
        <v>2112</v>
      </c>
      <c r="L1657">
        <v>46.2</v>
      </c>
      <c r="M1657">
        <v>94</v>
      </c>
      <c r="N1657">
        <v>2.9</v>
      </c>
      <c r="O1657" t="s">
        <v>3</v>
      </c>
    </row>
    <row r="1658" spans="1:15" hidden="1" x14ac:dyDescent="0.25">
      <c r="B1658">
        <v>37034</v>
      </c>
      <c r="C1658" t="s">
        <v>1650</v>
      </c>
      <c r="D1658">
        <v>-21.8125</v>
      </c>
      <c r="E1658">
        <v>139.92670000000001</v>
      </c>
      <c r="F1658" t="s">
        <v>8</v>
      </c>
      <c r="G1658">
        <v>2000</v>
      </c>
      <c r="H1658" s="2" t="s">
        <v>2479</v>
      </c>
      <c r="I1658" t="s">
        <v>8</v>
      </c>
      <c r="J1658">
        <v>2012</v>
      </c>
      <c r="K1658" s="2" t="s">
        <v>2511</v>
      </c>
      <c r="L1658">
        <v>12.1</v>
      </c>
      <c r="M1658">
        <v>97</v>
      </c>
      <c r="N1658">
        <v>7.9</v>
      </c>
      <c r="O1658" t="s">
        <v>9</v>
      </c>
    </row>
    <row r="1659" spans="1:15" hidden="1" x14ac:dyDescent="0.25">
      <c r="B1659">
        <v>39090</v>
      </c>
      <c r="C1659" t="s">
        <v>1651</v>
      </c>
      <c r="D1659">
        <v>-24.950299999999999</v>
      </c>
      <c r="E1659">
        <v>150.07249999999999</v>
      </c>
      <c r="F1659" t="s">
        <v>5</v>
      </c>
      <c r="G1659">
        <v>1965</v>
      </c>
      <c r="H1659" s="2" t="s">
        <v>1945</v>
      </c>
      <c r="I1659" t="s">
        <v>16</v>
      </c>
      <c r="J1659">
        <v>1990</v>
      </c>
      <c r="K1659" s="2" t="s">
        <v>1944</v>
      </c>
      <c r="L1659">
        <v>20.6</v>
      </c>
      <c r="M1659">
        <v>51</v>
      </c>
      <c r="N1659">
        <v>1.9</v>
      </c>
      <c r="O1659" t="s">
        <v>3</v>
      </c>
    </row>
    <row r="1660" spans="1:15" hidden="1" x14ac:dyDescent="0.25">
      <c r="B1660">
        <v>5084</v>
      </c>
      <c r="C1660" t="s">
        <v>1652</v>
      </c>
      <c r="D1660">
        <v>-21.460599999999999</v>
      </c>
      <c r="E1660">
        <v>115.0197</v>
      </c>
      <c r="F1660" t="s">
        <v>8</v>
      </c>
      <c r="G1660">
        <v>1989</v>
      </c>
      <c r="H1660" s="2" t="s">
        <v>2166</v>
      </c>
      <c r="I1660" t="s">
        <v>8</v>
      </c>
      <c r="J1660">
        <v>2012</v>
      </c>
      <c r="K1660" s="2" t="s">
        <v>2511</v>
      </c>
      <c r="L1660">
        <v>19.3</v>
      </c>
      <c r="M1660">
        <v>78</v>
      </c>
      <c r="N1660">
        <v>7.6</v>
      </c>
      <c r="O1660" t="s">
        <v>9</v>
      </c>
    </row>
    <row r="1661" spans="1:15" x14ac:dyDescent="0.25">
      <c r="B1661">
        <v>71032</v>
      </c>
      <c r="C1661" t="s">
        <v>1653</v>
      </c>
      <c r="D1661">
        <v>-36.491700000000002</v>
      </c>
      <c r="E1661">
        <v>148.2859</v>
      </c>
      <c r="F1661" t="s">
        <v>23</v>
      </c>
      <c r="G1661">
        <v>1966</v>
      </c>
      <c r="H1661" s="2" t="s">
        <v>2055</v>
      </c>
      <c r="I1661" t="s">
        <v>8</v>
      </c>
      <c r="J1661">
        <v>2012</v>
      </c>
      <c r="K1661" s="2" t="s">
        <v>2511</v>
      </c>
      <c r="L1661">
        <v>36.6</v>
      </c>
      <c r="M1661">
        <v>74</v>
      </c>
      <c r="N1661">
        <v>4.5</v>
      </c>
      <c r="O1661" t="s">
        <v>9</v>
      </c>
    </row>
    <row r="1662" spans="1:15" x14ac:dyDescent="0.25">
      <c r="B1662">
        <v>71041</v>
      </c>
      <c r="C1662" t="s">
        <v>1654</v>
      </c>
      <c r="D1662">
        <v>-36.503100000000003</v>
      </c>
      <c r="E1662">
        <v>148.3038</v>
      </c>
      <c r="F1662" t="s">
        <v>23</v>
      </c>
      <c r="G1662">
        <v>1969</v>
      </c>
      <c r="H1662" s="2" t="s">
        <v>1964</v>
      </c>
      <c r="I1662" t="s">
        <v>8</v>
      </c>
      <c r="J1662">
        <v>2012</v>
      </c>
      <c r="K1662" s="2" t="s">
        <v>2511</v>
      </c>
      <c r="L1662">
        <v>40</v>
      </c>
      <c r="M1662">
        <v>89</v>
      </c>
      <c r="N1662">
        <v>2</v>
      </c>
      <c r="O1662" t="s">
        <v>3</v>
      </c>
    </row>
    <row r="1663" spans="1:15" hidden="1" x14ac:dyDescent="0.25">
      <c r="B1663">
        <v>7080</v>
      </c>
      <c r="C1663" t="s">
        <v>1655</v>
      </c>
      <c r="D1663">
        <v>-25.125599999999999</v>
      </c>
      <c r="E1663">
        <v>119.1514</v>
      </c>
      <c r="F1663" t="s">
        <v>16</v>
      </c>
      <c r="G1663">
        <v>1967</v>
      </c>
      <c r="H1663" s="2" t="s">
        <v>2480</v>
      </c>
      <c r="I1663" t="s">
        <v>32</v>
      </c>
      <c r="J1663">
        <v>2004</v>
      </c>
      <c r="K1663" s="2" t="s">
        <v>2241</v>
      </c>
      <c r="L1663">
        <v>35.799999999999997</v>
      </c>
      <c r="M1663">
        <v>79</v>
      </c>
      <c r="N1663">
        <v>2.2999999999999998</v>
      </c>
      <c r="O1663" t="s">
        <v>3</v>
      </c>
    </row>
    <row r="1664" spans="1:15" hidden="1" x14ac:dyDescent="0.25">
      <c r="B1664">
        <v>27022</v>
      </c>
      <c r="C1664" t="s">
        <v>1656</v>
      </c>
      <c r="D1664">
        <v>-10.5853</v>
      </c>
      <c r="E1664">
        <v>142.21</v>
      </c>
      <c r="F1664" t="s">
        <v>1</v>
      </c>
      <c r="G1664">
        <v>1950</v>
      </c>
      <c r="H1664" s="2" t="s">
        <v>2481</v>
      </c>
      <c r="I1664" t="s">
        <v>7</v>
      </c>
      <c r="J1664">
        <v>1993</v>
      </c>
      <c r="K1664" s="2" t="s">
        <v>2561</v>
      </c>
      <c r="L1664">
        <v>42.5</v>
      </c>
      <c r="M1664">
        <v>98</v>
      </c>
      <c r="N1664">
        <v>5.7</v>
      </c>
      <c r="O1664" t="s">
        <v>3</v>
      </c>
    </row>
    <row r="1665" spans="1:15" hidden="1" x14ac:dyDescent="0.25">
      <c r="B1665">
        <v>27021</v>
      </c>
      <c r="C1665" t="s">
        <v>1657</v>
      </c>
      <c r="D1665">
        <v>-10.5831</v>
      </c>
      <c r="E1665">
        <v>142.22030000000001</v>
      </c>
      <c r="F1665" t="s">
        <v>1</v>
      </c>
      <c r="G1665">
        <v>1992</v>
      </c>
      <c r="H1665" s="2" t="s">
        <v>2429</v>
      </c>
      <c r="I1665" t="s">
        <v>5</v>
      </c>
      <c r="J1665">
        <v>1996</v>
      </c>
      <c r="K1665" s="2" t="s">
        <v>2287</v>
      </c>
      <c r="L1665">
        <v>3.4</v>
      </c>
      <c r="M1665">
        <v>93</v>
      </c>
      <c r="N1665">
        <v>1.8</v>
      </c>
      <c r="O1665" t="s">
        <v>3</v>
      </c>
    </row>
    <row r="1666" spans="1:15" hidden="1" x14ac:dyDescent="0.25">
      <c r="B1666">
        <v>46126</v>
      </c>
      <c r="C1666" t="s">
        <v>1658</v>
      </c>
      <c r="D1666">
        <v>-29.444800000000001</v>
      </c>
      <c r="E1666">
        <v>142.05670000000001</v>
      </c>
      <c r="F1666" t="s">
        <v>1</v>
      </c>
      <c r="G1666">
        <v>1997</v>
      </c>
      <c r="H1666" s="2" t="s">
        <v>2151</v>
      </c>
      <c r="I1666" t="s">
        <v>8</v>
      </c>
      <c r="J1666">
        <v>2012</v>
      </c>
      <c r="K1666" s="2" t="s">
        <v>2511</v>
      </c>
      <c r="L1666">
        <v>15.3</v>
      </c>
      <c r="M1666">
        <v>96</v>
      </c>
      <c r="N1666">
        <v>8.3000000000000007</v>
      </c>
      <c r="O1666" t="s">
        <v>9</v>
      </c>
    </row>
    <row r="1667" spans="1:15" hidden="1" x14ac:dyDescent="0.25">
      <c r="A1667">
        <v>1</v>
      </c>
      <c r="B1667">
        <v>46037</v>
      </c>
      <c r="C1667" t="s">
        <v>1659</v>
      </c>
      <c r="D1667">
        <v>-29.4345</v>
      </c>
      <c r="E1667">
        <v>142.00980000000001</v>
      </c>
      <c r="F1667" t="s">
        <v>5</v>
      </c>
      <c r="G1667">
        <v>1910</v>
      </c>
      <c r="H1667" s="2" t="s">
        <v>2482</v>
      </c>
      <c r="I1667" t="s">
        <v>8</v>
      </c>
      <c r="J1667">
        <v>2012</v>
      </c>
      <c r="K1667" s="2" t="s">
        <v>2511</v>
      </c>
      <c r="L1667">
        <v>101.8</v>
      </c>
      <c r="M1667">
        <v>95</v>
      </c>
      <c r="N1667">
        <v>2.1</v>
      </c>
      <c r="O1667" t="s">
        <v>3</v>
      </c>
    </row>
    <row r="1668" spans="1:15" hidden="1" x14ac:dyDescent="0.25">
      <c r="B1668">
        <v>85082</v>
      </c>
      <c r="C1668" t="s">
        <v>1660</v>
      </c>
      <c r="D1668">
        <v>-39.030999999999999</v>
      </c>
      <c r="E1668">
        <v>146.3227</v>
      </c>
      <c r="F1668" t="s">
        <v>16</v>
      </c>
      <c r="G1668">
        <v>1965</v>
      </c>
      <c r="H1668" s="2" t="s">
        <v>2249</v>
      </c>
      <c r="I1668" t="s">
        <v>5</v>
      </c>
      <c r="J1668">
        <v>1972</v>
      </c>
      <c r="K1668" s="2" t="s">
        <v>2211</v>
      </c>
      <c r="L1668">
        <v>4</v>
      </c>
      <c r="M1668">
        <v>45</v>
      </c>
      <c r="N1668">
        <v>1.7</v>
      </c>
      <c r="O1668" t="s">
        <v>3</v>
      </c>
    </row>
    <row r="1669" spans="1:15" x14ac:dyDescent="0.25">
      <c r="B1669">
        <v>70310</v>
      </c>
      <c r="C1669" t="s">
        <v>1661</v>
      </c>
      <c r="D1669">
        <v>-35.440800000000003</v>
      </c>
      <c r="E1669">
        <v>148.94220000000001</v>
      </c>
      <c r="F1669" t="s">
        <v>30</v>
      </c>
      <c r="G1669">
        <v>1982</v>
      </c>
      <c r="H1669" s="2" t="s">
        <v>2483</v>
      </c>
      <c r="I1669" t="s">
        <v>11</v>
      </c>
      <c r="J1669">
        <v>2012</v>
      </c>
      <c r="K1669" s="2" t="s">
        <v>2179</v>
      </c>
      <c r="L1669">
        <v>30.4</v>
      </c>
      <c r="M1669">
        <v>93</v>
      </c>
      <c r="N1669">
        <v>1.4</v>
      </c>
      <c r="O1669" t="s">
        <v>3</v>
      </c>
    </row>
    <row r="1670" spans="1:15" x14ac:dyDescent="0.25">
      <c r="B1670">
        <v>14850</v>
      </c>
      <c r="C1670" t="s">
        <v>1662</v>
      </c>
      <c r="D1670">
        <v>-15.6614</v>
      </c>
      <c r="E1670">
        <v>130.48079999999999</v>
      </c>
      <c r="F1670" t="s">
        <v>5</v>
      </c>
      <c r="G1670">
        <v>1981</v>
      </c>
      <c r="H1670" s="2" t="s">
        <v>2484</v>
      </c>
      <c r="I1670" t="s">
        <v>8</v>
      </c>
      <c r="J1670">
        <v>2012</v>
      </c>
      <c r="K1670" s="2" t="s">
        <v>2511</v>
      </c>
      <c r="L1670">
        <v>32</v>
      </c>
      <c r="M1670">
        <v>98</v>
      </c>
      <c r="N1670">
        <v>2.7</v>
      </c>
      <c r="O1670" t="s">
        <v>3</v>
      </c>
    </row>
    <row r="1671" spans="1:15" hidden="1" x14ac:dyDescent="0.25">
      <c r="B1671">
        <v>14932</v>
      </c>
      <c r="C1671" t="s">
        <v>1663</v>
      </c>
      <c r="D1671">
        <v>-14.5229</v>
      </c>
      <c r="E1671">
        <v>132.3826</v>
      </c>
      <c r="F1671" t="s">
        <v>5</v>
      </c>
      <c r="G1671">
        <v>1985</v>
      </c>
      <c r="H1671" s="2" t="s">
        <v>2485</v>
      </c>
      <c r="I1671" t="s">
        <v>8</v>
      </c>
      <c r="J1671">
        <v>2012</v>
      </c>
      <c r="K1671" s="2" t="s">
        <v>2511</v>
      </c>
      <c r="L1671">
        <v>26.6</v>
      </c>
      <c r="M1671">
        <v>92</v>
      </c>
      <c r="N1671">
        <v>7.4</v>
      </c>
      <c r="O1671" t="s">
        <v>9</v>
      </c>
    </row>
    <row r="1672" spans="1:15" hidden="1" x14ac:dyDescent="0.25">
      <c r="B1672">
        <v>14925</v>
      </c>
      <c r="C1672" t="s">
        <v>1664</v>
      </c>
      <c r="D1672">
        <v>-13.735200000000001</v>
      </c>
      <c r="E1672">
        <v>131.0437</v>
      </c>
      <c r="F1672" t="s">
        <v>13</v>
      </c>
      <c r="G1672">
        <v>1969</v>
      </c>
      <c r="H1672" s="2" t="s">
        <v>2043</v>
      </c>
      <c r="I1672" t="s">
        <v>16</v>
      </c>
      <c r="J1672">
        <v>1971</v>
      </c>
      <c r="K1672" s="2" t="s">
        <v>2487</v>
      </c>
      <c r="L1672">
        <v>1.8</v>
      </c>
      <c r="M1672">
        <v>66</v>
      </c>
      <c r="N1672">
        <v>1.9</v>
      </c>
      <c r="O1672" t="s">
        <v>3</v>
      </c>
    </row>
    <row r="1673" spans="1:15" hidden="1" x14ac:dyDescent="0.25">
      <c r="B1673">
        <v>74211</v>
      </c>
      <c r="C1673" t="s">
        <v>1665</v>
      </c>
      <c r="D1673">
        <v>-35.783299999999997</v>
      </c>
      <c r="E1673">
        <v>145.5667</v>
      </c>
      <c r="F1673" t="s">
        <v>5</v>
      </c>
      <c r="G1673">
        <v>1944</v>
      </c>
      <c r="H1673" s="2" t="s">
        <v>2272</v>
      </c>
      <c r="I1673" t="s">
        <v>30</v>
      </c>
      <c r="J1673">
        <v>1946</v>
      </c>
      <c r="K1673" s="2" t="s">
        <v>2442</v>
      </c>
      <c r="L1673">
        <v>2.2999999999999998</v>
      </c>
      <c r="M1673">
        <v>99</v>
      </c>
      <c r="N1673">
        <v>6.6</v>
      </c>
    </row>
    <row r="1674" spans="1:15" x14ac:dyDescent="0.25">
      <c r="B1674">
        <v>74106</v>
      </c>
      <c r="C1674" t="s">
        <v>1666</v>
      </c>
      <c r="D1674">
        <v>-35.817</v>
      </c>
      <c r="E1674">
        <v>145.60040000000001</v>
      </c>
      <c r="F1674" t="s">
        <v>8</v>
      </c>
      <c r="G1674">
        <v>1970</v>
      </c>
      <c r="H1674" s="2" t="s">
        <v>2308</v>
      </c>
      <c r="I1674" t="s">
        <v>8</v>
      </c>
      <c r="J1674">
        <v>2012</v>
      </c>
      <c r="K1674" s="2" t="s">
        <v>2511</v>
      </c>
      <c r="L1674">
        <v>42.1</v>
      </c>
      <c r="M1674">
        <v>97</v>
      </c>
      <c r="N1674">
        <v>1.9</v>
      </c>
      <c r="O1674" t="s">
        <v>3</v>
      </c>
    </row>
    <row r="1675" spans="1:15" hidden="1" x14ac:dyDescent="0.25">
      <c r="B1675">
        <v>5072</v>
      </c>
      <c r="C1675" t="s">
        <v>1667</v>
      </c>
      <c r="D1675">
        <v>-22.6967</v>
      </c>
      <c r="E1675">
        <v>117.77030000000001</v>
      </c>
      <c r="F1675" t="s">
        <v>2</v>
      </c>
      <c r="G1675">
        <v>1997</v>
      </c>
      <c r="H1675" s="2" t="s">
        <v>2072</v>
      </c>
      <c r="I1675" t="s">
        <v>30</v>
      </c>
      <c r="J1675">
        <v>2011</v>
      </c>
      <c r="K1675" s="2" t="s">
        <v>2438</v>
      </c>
      <c r="L1675">
        <v>13.6</v>
      </c>
      <c r="M1675">
        <v>95</v>
      </c>
      <c r="N1675">
        <v>1.9</v>
      </c>
      <c r="O1675" t="s">
        <v>3</v>
      </c>
    </row>
    <row r="1676" spans="1:15" hidden="1" x14ac:dyDescent="0.25">
      <c r="B1676">
        <v>86142</v>
      </c>
      <c r="C1676" t="s">
        <v>1668</v>
      </c>
      <c r="D1676">
        <v>-37.572000000000003</v>
      </c>
      <c r="E1676">
        <v>145.50139999999999</v>
      </c>
      <c r="F1676" t="s">
        <v>5</v>
      </c>
      <c r="G1676">
        <v>1965</v>
      </c>
      <c r="H1676" s="2" t="s">
        <v>1945</v>
      </c>
      <c r="I1676" t="s">
        <v>23</v>
      </c>
      <c r="J1676">
        <v>2006</v>
      </c>
      <c r="K1676" s="2" t="s">
        <v>2015</v>
      </c>
      <c r="L1676">
        <v>41.9</v>
      </c>
      <c r="M1676">
        <v>86</v>
      </c>
      <c r="N1676">
        <v>1</v>
      </c>
      <c r="O1676" t="s">
        <v>3</v>
      </c>
    </row>
    <row r="1677" spans="1:15" hidden="1" x14ac:dyDescent="0.25">
      <c r="B1677">
        <v>40451</v>
      </c>
      <c r="C1677" t="s">
        <v>1669</v>
      </c>
      <c r="D1677">
        <v>-25.996300000000002</v>
      </c>
      <c r="E1677">
        <v>152.83349999999999</v>
      </c>
      <c r="F1677" t="s">
        <v>30</v>
      </c>
      <c r="G1677">
        <v>1972</v>
      </c>
      <c r="H1677" s="2" t="s">
        <v>2187</v>
      </c>
      <c r="I1677" t="s">
        <v>8</v>
      </c>
      <c r="J1677">
        <v>2002</v>
      </c>
      <c r="K1677" s="2" t="s">
        <v>2060</v>
      </c>
      <c r="L1677">
        <v>30</v>
      </c>
      <c r="M1677">
        <v>69</v>
      </c>
      <c r="N1677">
        <v>1.9</v>
      </c>
      <c r="O1677" t="s">
        <v>3</v>
      </c>
    </row>
    <row r="1678" spans="1:15" hidden="1" x14ac:dyDescent="0.25">
      <c r="B1678">
        <v>40555</v>
      </c>
      <c r="C1678" t="s">
        <v>1670</v>
      </c>
      <c r="D1678">
        <v>-25.971299999999999</v>
      </c>
      <c r="E1678">
        <v>152.86089999999999</v>
      </c>
      <c r="F1678" t="s">
        <v>23</v>
      </c>
      <c r="G1678">
        <v>1997</v>
      </c>
      <c r="H1678" s="2" t="s">
        <v>2131</v>
      </c>
      <c r="I1678" t="s">
        <v>8</v>
      </c>
      <c r="J1678">
        <v>2012</v>
      </c>
      <c r="K1678" s="2" t="s">
        <v>2511</v>
      </c>
      <c r="L1678">
        <v>15.2</v>
      </c>
      <c r="M1678">
        <v>98</v>
      </c>
      <c r="N1678">
        <v>7.9</v>
      </c>
      <c r="O1678" t="s">
        <v>9</v>
      </c>
    </row>
    <row r="1679" spans="1:15" hidden="1" x14ac:dyDescent="0.25">
      <c r="B1679">
        <v>86116</v>
      </c>
      <c r="C1679" t="s">
        <v>1671</v>
      </c>
      <c r="D1679">
        <v>-38.166699999999999</v>
      </c>
      <c r="E1679">
        <v>145.4</v>
      </c>
      <c r="F1679" t="s">
        <v>5</v>
      </c>
      <c r="G1679">
        <v>1957</v>
      </c>
      <c r="H1679" s="2" t="s">
        <v>1939</v>
      </c>
      <c r="I1679" t="s">
        <v>2</v>
      </c>
      <c r="J1679">
        <v>1974</v>
      </c>
      <c r="K1679" s="2" t="s">
        <v>2114</v>
      </c>
      <c r="L1679">
        <v>17.8</v>
      </c>
      <c r="M1679">
        <v>87</v>
      </c>
      <c r="N1679">
        <v>1.7</v>
      </c>
      <c r="O1679" t="s">
        <v>3</v>
      </c>
    </row>
    <row r="1680" spans="1:15" hidden="1" x14ac:dyDescent="0.25">
      <c r="B1680">
        <v>29090</v>
      </c>
      <c r="C1680" t="s">
        <v>1672</v>
      </c>
      <c r="D1680">
        <v>-21.034400000000002</v>
      </c>
      <c r="E1680">
        <v>141.80080000000001</v>
      </c>
      <c r="F1680" t="s">
        <v>16</v>
      </c>
      <c r="G1680">
        <v>1968</v>
      </c>
      <c r="H1680" s="2" t="s">
        <v>1990</v>
      </c>
      <c r="I1680" t="s">
        <v>1</v>
      </c>
      <c r="J1680">
        <v>2008</v>
      </c>
      <c r="K1680" s="2" t="s">
        <v>2087</v>
      </c>
      <c r="L1680">
        <v>32.6</v>
      </c>
      <c r="M1680">
        <v>68</v>
      </c>
      <c r="N1680">
        <v>1</v>
      </c>
      <c r="O1680" t="s">
        <v>3</v>
      </c>
    </row>
    <row r="1681" spans="1:15" hidden="1" x14ac:dyDescent="0.25">
      <c r="B1681">
        <v>41103</v>
      </c>
      <c r="C1681" t="s">
        <v>1673</v>
      </c>
      <c r="D1681">
        <v>-27.583600000000001</v>
      </c>
      <c r="E1681">
        <v>151.93170000000001</v>
      </c>
      <c r="F1681" t="s">
        <v>5</v>
      </c>
      <c r="G1681">
        <v>1957</v>
      </c>
      <c r="H1681" s="2" t="s">
        <v>1939</v>
      </c>
      <c r="I1681" t="s">
        <v>16</v>
      </c>
      <c r="J1681">
        <v>1998</v>
      </c>
      <c r="K1681" s="2" t="s">
        <v>2367</v>
      </c>
      <c r="L1681">
        <v>41.3</v>
      </c>
      <c r="M1681">
        <v>99</v>
      </c>
      <c r="N1681">
        <v>2.7</v>
      </c>
      <c r="O1681" t="s">
        <v>3</v>
      </c>
    </row>
    <row r="1682" spans="1:15" hidden="1" x14ac:dyDescent="0.25">
      <c r="B1682">
        <v>41529</v>
      </c>
      <c r="C1682" t="s">
        <v>1674</v>
      </c>
      <c r="D1682">
        <v>-27.5425</v>
      </c>
      <c r="E1682">
        <v>151.9134</v>
      </c>
      <c r="F1682" t="s">
        <v>32</v>
      </c>
      <c r="G1682">
        <v>1996</v>
      </c>
      <c r="H1682" s="2" t="s">
        <v>2203</v>
      </c>
      <c r="I1682" t="s">
        <v>8</v>
      </c>
      <c r="J1682">
        <v>2012</v>
      </c>
      <c r="K1682" s="2" t="s">
        <v>2511</v>
      </c>
      <c r="L1682">
        <v>16.600000000000001</v>
      </c>
      <c r="M1682">
        <v>98</v>
      </c>
      <c r="N1682">
        <v>7.9</v>
      </c>
      <c r="O1682" t="s">
        <v>9</v>
      </c>
    </row>
    <row r="1683" spans="1:15" hidden="1" x14ac:dyDescent="0.25">
      <c r="B1683">
        <v>14109</v>
      </c>
      <c r="C1683" t="s">
        <v>1675</v>
      </c>
      <c r="D1683">
        <v>-13.1</v>
      </c>
      <c r="E1683">
        <v>131.23330000000001</v>
      </c>
      <c r="F1683" t="s">
        <v>5</v>
      </c>
      <c r="G1683">
        <v>1965</v>
      </c>
      <c r="H1683" s="2" t="s">
        <v>1945</v>
      </c>
      <c r="I1683" t="s">
        <v>7</v>
      </c>
      <c r="J1683">
        <v>1967</v>
      </c>
      <c r="K1683" s="2" t="s">
        <v>2293</v>
      </c>
      <c r="L1683">
        <v>2.1</v>
      </c>
      <c r="M1683">
        <v>81</v>
      </c>
      <c r="N1683">
        <v>1</v>
      </c>
      <c r="O1683" t="s">
        <v>3</v>
      </c>
    </row>
    <row r="1684" spans="1:15" hidden="1" x14ac:dyDescent="0.25">
      <c r="A1684">
        <v>1</v>
      </c>
      <c r="B1684">
        <v>32040</v>
      </c>
      <c r="C1684" t="s">
        <v>1676</v>
      </c>
      <c r="D1684">
        <v>-19.2483</v>
      </c>
      <c r="E1684">
        <v>146.76609999999999</v>
      </c>
      <c r="F1684" t="s">
        <v>23</v>
      </c>
      <c r="G1684">
        <v>1940</v>
      </c>
      <c r="H1684" s="2" t="s">
        <v>2153</v>
      </c>
      <c r="I1684" t="s">
        <v>8</v>
      </c>
      <c r="J1684">
        <v>2012</v>
      </c>
      <c r="K1684" s="2" t="s">
        <v>2511</v>
      </c>
      <c r="L1684">
        <v>72.2</v>
      </c>
      <c r="M1684">
        <v>100</v>
      </c>
      <c r="N1684">
        <v>7.9</v>
      </c>
      <c r="O1684" t="s">
        <v>9</v>
      </c>
    </row>
    <row r="1685" spans="1:15" hidden="1" x14ac:dyDescent="0.25">
      <c r="B1685">
        <v>32178</v>
      </c>
      <c r="C1685" t="s">
        <v>1677</v>
      </c>
      <c r="D1685">
        <v>-19.249199999999998</v>
      </c>
      <c r="E1685">
        <v>146.7647</v>
      </c>
      <c r="F1685" t="s">
        <v>8</v>
      </c>
      <c r="G1685">
        <v>1994</v>
      </c>
      <c r="H1685" s="2" t="s">
        <v>2433</v>
      </c>
      <c r="I1685" t="s">
        <v>8</v>
      </c>
      <c r="J1685">
        <v>2000</v>
      </c>
      <c r="K1685" s="2" t="s">
        <v>2479</v>
      </c>
      <c r="L1685">
        <v>6.1</v>
      </c>
      <c r="M1685">
        <v>99</v>
      </c>
      <c r="N1685">
        <v>2</v>
      </c>
      <c r="O1685" t="s">
        <v>3</v>
      </c>
    </row>
    <row r="1686" spans="1:15" hidden="1" x14ac:dyDescent="0.25">
      <c r="B1686">
        <v>51048</v>
      </c>
      <c r="C1686" t="s">
        <v>1678</v>
      </c>
      <c r="D1686">
        <v>-32.032200000000003</v>
      </c>
      <c r="E1686">
        <v>147.98259999999999</v>
      </c>
      <c r="F1686" t="s">
        <v>8</v>
      </c>
      <c r="G1686">
        <v>1967</v>
      </c>
      <c r="H1686" s="2" t="s">
        <v>2020</v>
      </c>
      <c r="I1686" t="s">
        <v>8</v>
      </c>
      <c r="J1686">
        <v>1975</v>
      </c>
      <c r="K1686" s="2" t="s">
        <v>2228</v>
      </c>
      <c r="L1686">
        <v>2.6</v>
      </c>
      <c r="M1686">
        <v>28</v>
      </c>
      <c r="N1686">
        <v>1.9</v>
      </c>
      <c r="O1686" t="s">
        <v>3</v>
      </c>
    </row>
    <row r="1687" spans="1:15" x14ac:dyDescent="0.25">
      <c r="B1687">
        <v>51049</v>
      </c>
      <c r="C1687" t="s">
        <v>1679</v>
      </c>
      <c r="D1687">
        <v>-31.9861</v>
      </c>
      <c r="E1687">
        <v>147.94890000000001</v>
      </c>
      <c r="F1687" t="s">
        <v>8</v>
      </c>
      <c r="G1687">
        <v>1968</v>
      </c>
      <c r="H1687" s="2" t="s">
        <v>2039</v>
      </c>
      <c r="I1687" t="s">
        <v>8</v>
      </c>
      <c r="J1687">
        <v>2012</v>
      </c>
      <c r="K1687" s="2" t="s">
        <v>2511</v>
      </c>
      <c r="L1687">
        <v>44</v>
      </c>
      <c r="M1687">
        <v>93</v>
      </c>
      <c r="N1687">
        <v>3.7</v>
      </c>
      <c r="O1687" t="s">
        <v>9</v>
      </c>
    </row>
    <row r="1688" spans="1:15" hidden="1" x14ac:dyDescent="0.25">
      <c r="B1688">
        <v>37036</v>
      </c>
      <c r="C1688" t="s">
        <v>1680</v>
      </c>
      <c r="D1688">
        <v>-21.84</v>
      </c>
      <c r="E1688">
        <v>140.89250000000001</v>
      </c>
      <c r="F1688" t="s">
        <v>11</v>
      </c>
      <c r="G1688">
        <v>2001</v>
      </c>
      <c r="H1688" s="2" t="s">
        <v>2178</v>
      </c>
      <c r="I1688" t="s">
        <v>8</v>
      </c>
      <c r="J1688">
        <v>2012</v>
      </c>
      <c r="K1688" s="2" t="s">
        <v>2511</v>
      </c>
      <c r="L1688">
        <v>11.4</v>
      </c>
      <c r="M1688">
        <v>96</v>
      </c>
      <c r="N1688">
        <v>7.6</v>
      </c>
      <c r="O1688" t="s">
        <v>9</v>
      </c>
    </row>
    <row r="1689" spans="1:15" hidden="1" x14ac:dyDescent="0.25">
      <c r="B1689">
        <v>22030</v>
      </c>
      <c r="C1689" t="s">
        <v>1681</v>
      </c>
      <c r="D1689">
        <v>-35.116700000000002</v>
      </c>
      <c r="E1689">
        <v>137.83330000000001</v>
      </c>
      <c r="F1689" t="s">
        <v>7</v>
      </c>
      <c r="G1689">
        <v>1969</v>
      </c>
      <c r="H1689" s="2" t="s">
        <v>2108</v>
      </c>
      <c r="I1689" t="s">
        <v>5</v>
      </c>
      <c r="J1689">
        <v>1981</v>
      </c>
      <c r="K1689" s="2" t="s">
        <v>2484</v>
      </c>
      <c r="L1689">
        <v>12</v>
      </c>
      <c r="M1689">
        <v>100</v>
      </c>
      <c r="N1689">
        <v>2</v>
      </c>
      <c r="O1689" t="s">
        <v>3</v>
      </c>
    </row>
    <row r="1690" spans="1:15" x14ac:dyDescent="0.25">
      <c r="B1690">
        <v>1007</v>
      </c>
      <c r="C1690" t="s">
        <v>1682</v>
      </c>
      <c r="D1690">
        <v>-13.754200000000001</v>
      </c>
      <c r="E1690">
        <v>126.1485</v>
      </c>
      <c r="F1690" t="s">
        <v>5</v>
      </c>
      <c r="G1690">
        <v>1957</v>
      </c>
      <c r="H1690" s="2" t="s">
        <v>1939</v>
      </c>
      <c r="I1690" t="s">
        <v>8</v>
      </c>
      <c r="J1690">
        <v>2012</v>
      </c>
      <c r="K1690" s="2" t="s">
        <v>2511</v>
      </c>
      <c r="L1690">
        <v>38.1</v>
      </c>
      <c r="M1690">
        <v>65</v>
      </c>
      <c r="N1690">
        <v>6.9</v>
      </c>
      <c r="O1690" t="s">
        <v>9</v>
      </c>
    </row>
    <row r="1691" spans="1:15" hidden="1" x14ac:dyDescent="0.25">
      <c r="B1691">
        <v>1020</v>
      </c>
      <c r="C1691" t="s">
        <v>1683</v>
      </c>
      <c r="D1691">
        <v>-14.09</v>
      </c>
      <c r="E1691">
        <v>126.3867</v>
      </c>
      <c r="F1691" t="s">
        <v>13</v>
      </c>
      <c r="G1691">
        <v>2004</v>
      </c>
      <c r="H1691" s="2" t="s">
        <v>2304</v>
      </c>
      <c r="I1691" t="s">
        <v>8</v>
      </c>
      <c r="J1691">
        <v>2012</v>
      </c>
      <c r="K1691" s="2" t="s">
        <v>2511</v>
      </c>
      <c r="L1691">
        <v>8.6999999999999993</v>
      </c>
      <c r="M1691">
        <v>96</v>
      </c>
      <c r="N1691">
        <v>7.8</v>
      </c>
      <c r="O1691" t="s">
        <v>9</v>
      </c>
    </row>
    <row r="1692" spans="1:15" hidden="1" x14ac:dyDescent="0.25">
      <c r="B1692">
        <v>200262</v>
      </c>
      <c r="C1692" t="s">
        <v>1684</v>
      </c>
      <c r="D1692">
        <v>-9.0832999999999995</v>
      </c>
      <c r="E1692">
        <v>149.3167</v>
      </c>
      <c r="F1692" t="s">
        <v>5</v>
      </c>
      <c r="G1692">
        <v>1969</v>
      </c>
      <c r="H1692" s="2" t="s">
        <v>2037</v>
      </c>
      <c r="I1692" t="s">
        <v>30</v>
      </c>
      <c r="J1692">
        <v>1973</v>
      </c>
      <c r="K1692" s="2" t="s">
        <v>2560</v>
      </c>
      <c r="L1692">
        <v>4.3</v>
      </c>
      <c r="M1692">
        <v>92</v>
      </c>
      <c r="N1692">
        <v>1.9</v>
      </c>
      <c r="O1692" t="s">
        <v>3</v>
      </c>
    </row>
    <row r="1693" spans="1:15" hidden="1" x14ac:dyDescent="0.25">
      <c r="B1693">
        <v>70339</v>
      </c>
      <c r="C1693" t="s">
        <v>1685</v>
      </c>
      <c r="D1693">
        <v>-35.418399999999998</v>
      </c>
      <c r="E1693">
        <v>149.09370000000001</v>
      </c>
      <c r="F1693" t="s">
        <v>13</v>
      </c>
      <c r="G1693">
        <v>1996</v>
      </c>
      <c r="H1693" s="2" t="s">
        <v>2246</v>
      </c>
      <c r="I1693" t="s">
        <v>8</v>
      </c>
      <c r="J1693">
        <v>2012</v>
      </c>
      <c r="K1693" s="2" t="s">
        <v>2511</v>
      </c>
      <c r="L1693">
        <v>16.7</v>
      </c>
      <c r="M1693">
        <v>98</v>
      </c>
      <c r="N1693">
        <v>7.8</v>
      </c>
      <c r="O1693" t="s">
        <v>9</v>
      </c>
    </row>
    <row r="1694" spans="1:15" hidden="1" x14ac:dyDescent="0.25">
      <c r="B1694">
        <v>50037</v>
      </c>
      <c r="C1694" t="s">
        <v>1686</v>
      </c>
      <c r="D1694">
        <v>-32.630899999999997</v>
      </c>
      <c r="E1694">
        <v>147.5659</v>
      </c>
      <c r="F1694" t="s">
        <v>36</v>
      </c>
      <c r="G1694">
        <v>1970</v>
      </c>
      <c r="H1694" s="2" t="s">
        <v>2263</v>
      </c>
      <c r="I1694" t="s">
        <v>16</v>
      </c>
      <c r="J1694">
        <v>1988</v>
      </c>
      <c r="K1694" s="2" t="s">
        <v>2085</v>
      </c>
      <c r="L1694">
        <v>18.3</v>
      </c>
      <c r="M1694">
        <v>96</v>
      </c>
      <c r="N1694">
        <v>2</v>
      </c>
      <c r="O1694" t="s">
        <v>3</v>
      </c>
    </row>
    <row r="1695" spans="1:15" x14ac:dyDescent="0.25">
      <c r="B1695">
        <v>72043</v>
      </c>
      <c r="C1695" t="s">
        <v>1687</v>
      </c>
      <c r="D1695">
        <v>-35.777999999999999</v>
      </c>
      <c r="E1695">
        <v>148.01220000000001</v>
      </c>
      <c r="F1695" t="s">
        <v>30</v>
      </c>
      <c r="G1695">
        <v>1965</v>
      </c>
      <c r="H1695" s="2" t="s">
        <v>1948</v>
      </c>
      <c r="I1695" t="s">
        <v>8</v>
      </c>
      <c r="J1695">
        <v>2012</v>
      </c>
      <c r="K1695" s="2" t="s">
        <v>2511</v>
      </c>
      <c r="L1695">
        <v>47.6</v>
      </c>
      <c r="M1695">
        <v>82</v>
      </c>
      <c r="N1695">
        <v>2</v>
      </c>
      <c r="O1695" t="s">
        <v>3</v>
      </c>
    </row>
    <row r="1696" spans="1:15" hidden="1" x14ac:dyDescent="0.25">
      <c r="B1696">
        <v>72046</v>
      </c>
      <c r="C1696" t="s">
        <v>1688</v>
      </c>
      <c r="D1696">
        <v>-35.333300000000001</v>
      </c>
      <c r="E1696">
        <v>148.26669999999999</v>
      </c>
      <c r="F1696" t="s">
        <v>32</v>
      </c>
      <c r="G1696">
        <v>1973</v>
      </c>
      <c r="H1696" s="2" t="s">
        <v>1983</v>
      </c>
      <c r="I1696" t="s">
        <v>8</v>
      </c>
      <c r="J1696">
        <v>1975</v>
      </c>
      <c r="K1696" s="2" t="s">
        <v>2228</v>
      </c>
      <c r="L1696">
        <v>2.4</v>
      </c>
      <c r="M1696">
        <v>91</v>
      </c>
      <c r="N1696">
        <v>2</v>
      </c>
      <c r="O1696" t="s">
        <v>3</v>
      </c>
    </row>
    <row r="1697" spans="2:15" hidden="1" x14ac:dyDescent="0.25">
      <c r="B1697">
        <v>94195</v>
      </c>
      <c r="C1697" t="s">
        <v>1689</v>
      </c>
      <c r="D1697">
        <v>-42.454300000000003</v>
      </c>
      <c r="E1697">
        <v>147.46119999999999</v>
      </c>
      <c r="F1697" t="s">
        <v>11</v>
      </c>
      <c r="G1697">
        <v>1997</v>
      </c>
      <c r="H1697" s="2" t="s">
        <v>2222</v>
      </c>
      <c r="I1697" t="s">
        <v>8</v>
      </c>
      <c r="J1697">
        <v>2012</v>
      </c>
      <c r="K1697" s="2" t="s">
        <v>2511</v>
      </c>
      <c r="L1697">
        <v>15.4</v>
      </c>
      <c r="M1697">
        <v>99</v>
      </c>
      <c r="N1697">
        <v>7.9</v>
      </c>
      <c r="O1697" t="s">
        <v>9</v>
      </c>
    </row>
    <row r="1698" spans="2:15" hidden="1" x14ac:dyDescent="0.25">
      <c r="B1698">
        <v>200718</v>
      </c>
      <c r="C1698" t="s">
        <v>1690</v>
      </c>
      <c r="D1698">
        <v>-6.7167000000000003</v>
      </c>
      <c r="E1698">
        <v>155.69999999999999</v>
      </c>
      <c r="F1698" t="s">
        <v>11</v>
      </c>
      <c r="G1698">
        <v>1962</v>
      </c>
      <c r="H1698" s="2" t="s">
        <v>2486</v>
      </c>
      <c r="I1698" t="s">
        <v>1</v>
      </c>
      <c r="J1698">
        <v>1969</v>
      </c>
      <c r="K1698" s="2" t="s">
        <v>1932</v>
      </c>
      <c r="L1698">
        <v>6.8</v>
      </c>
      <c r="M1698">
        <v>90</v>
      </c>
      <c r="N1698">
        <v>1.9</v>
      </c>
      <c r="O1698" t="s">
        <v>3</v>
      </c>
    </row>
    <row r="1699" spans="2:15" hidden="1" x14ac:dyDescent="0.25">
      <c r="B1699">
        <v>36047</v>
      </c>
      <c r="C1699" t="s">
        <v>1691</v>
      </c>
      <c r="D1699">
        <v>-21.95</v>
      </c>
      <c r="E1699">
        <v>146.95169999999999</v>
      </c>
      <c r="F1699" t="s">
        <v>1</v>
      </c>
      <c r="G1699">
        <v>1965</v>
      </c>
      <c r="H1699" s="2" t="s">
        <v>1940</v>
      </c>
      <c r="I1699" t="s">
        <v>2</v>
      </c>
      <c r="J1699">
        <v>1985</v>
      </c>
      <c r="K1699" s="2" t="s">
        <v>2152</v>
      </c>
      <c r="L1699">
        <v>19.8</v>
      </c>
      <c r="M1699">
        <v>93</v>
      </c>
      <c r="N1699">
        <v>1.9</v>
      </c>
      <c r="O1699" t="s">
        <v>3</v>
      </c>
    </row>
    <row r="1700" spans="2:15" hidden="1" x14ac:dyDescent="0.25">
      <c r="B1700">
        <v>58057</v>
      </c>
      <c r="C1700" t="s">
        <v>1692</v>
      </c>
      <c r="D1700">
        <v>-28.336400000000001</v>
      </c>
      <c r="E1700">
        <v>153.2236</v>
      </c>
      <c r="F1700" t="s">
        <v>11</v>
      </c>
      <c r="G1700">
        <v>1970</v>
      </c>
      <c r="H1700" s="2" t="s">
        <v>2383</v>
      </c>
      <c r="I1700" t="s">
        <v>11</v>
      </c>
      <c r="J1700">
        <v>1992</v>
      </c>
      <c r="K1700" s="2" t="s">
        <v>1998</v>
      </c>
      <c r="L1700">
        <v>22.1</v>
      </c>
      <c r="M1700">
        <v>99</v>
      </c>
      <c r="N1700">
        <v>1.9</v>
      </c>
      <c r="O1700" t="s">
        <v>3</v>
      </c>
    </row>
    <row r="1701" spans="2:15" hidden="1" x14ac:dyDescent="0.25">
      <c r="B1701">
        <v>69031</v>
      </c>
      <c r="C1701" t="s">
        <v>1693</v>
      </c>
      <c r="D1701">
        <v>-35.366700000000002</v>
      </c>
      <c r="E1701">
        <v>150.48330000000001</v>
      </c>
      <c r="F1701" t="s">
        <v>11</v>
      </c>
      <c r="G1701">
        <v>1968</v>
      </c>
      <c r="H1701" s="2" t="s">
        <v>2360</v>
      </c>
      <c r="I1701" t="s">
        <v>13</v>
      </c>
      <c r="J1701">
        <v>1970</v>
      </c>
      <c r="K1701" s="2" t="s">
        <v>1976</v>
      </c>
      <c r="L1701">
        <v>1.8</v>
      </c>
      <c r="M1701">
        <v>88</v>
      </c>
      <c r="N1701">
        <v>1.9</v>
      </c>
      <c r="O1701" t="s">
        <v>3</v>
      </c>
    </row>
    <row r="1702" spans="2:15" hidden="1" x14ac:dyDescent="0.25">
      <c r="B1702">
        <v>69138</v>
      </c>
      <c r="C1702" t="s">
        <v>1694</v>
      </c>
      <c r="D1702">
        <v>-35.363500000000002</v>
      </c>
      <c r="E1702">
        <v>150.48269999999999</v>
      </c>
      <c r="F1702" t="s">
        <v>11</v>
      </c>
      <c r="G1702">
        <v>1990</v>
      </c>
      <c r="H1702" s="2" t="s">
        <v>2387</v>
      </c>
      <c r="I1702" t="s">
        <v>8</v>
      </c>
      <c r="J1702">
        <v>2012</v>
      </c>
      <c r="K1702" s="2" t="s">
        <v>2511</v>
      </c>
      <c r="L1702">
        <v>22.4</v>
      </c>
      <c r="M1702">
        <v>98</v>
      </c>
      <c r="N1702">
        <v>7.9</v>
      </c>
      <c r="O1702" t="s">
        <v>9</v>
      </c>
    </row>
    <row r="1703" spans="2:15" hidden="1" x14ac:dyDescent="0.25">
      <c r="B1703">
        <v>15660</v>
      </c>
      <c r="C1703" t="s">
        <v>1695</v>
      </c>
      <c r="D1703">
        <v>-25.360199999999999</v>
      </c>
      <c r="E1703">
        <v>131.0196</v>
      </c>
      <c r="F1703" t="s">
        <v>2</v>
      </c>
      <c r="G1703">
        <v>1991</v>
      </c>
      <c r="H1703" s="2" t="s">
        <v>2016</v>
      </c>
      <c r="I1703" t="s">
        <v>7</v>
      </c>
      <c r="J1703">
        <v>2003</v>
      </c>
      <c r="K1703" s="2" t="s">
        <v>2502</v>
      </c>
      <c r="L1703">
        <v>8.8000000000000007</v>
      </c>
      <c r="M1703">
        <v>67</v>
      </c>
      <c r="N1703">
        <v>1.8</v>
      </c>
      <c r="O1703" t="s">
        <v>3</v>
      </c>
    </row>
    <row r="1704" spans="2:15" hidden="1" x14ac:dyDescent="0.25">
      <c r="B1704">
        <v>200447</v>
      </c>
      <c r="C1704" t="s">
        <v>1696</v>
      </c>
      <c r="D1704">
        <v>-4.9166999999999996</v>
      </c>
      <c r="E1704">
        <v>149.13329999999999</v>
      </c>
      <c r="F1704" t="s">
        <v>5</v>
      </c>
      <c r="G1704">
        <v>1965</v>
      </c>
      <c r="H1704" s="2" t="s">
        <v>1945</v>
      </c>
      <c r="I1704" t="s">
        <v>30</v>
      </c>
      <c r="J1704">
        <v>1968</v>
      </c>
      <c r="K1704" s="2" t="s">
        <v>2494</v>
      </c>
      <c r="L1704">
        <v>3.3</v>
      </c>
      <c r="M1704">
        <v>91</v>
      </c>
      <c r="N1704">
        <v>1.9</v>
      </c>
      <c r="O1704" t="s">
        <v>3</v>
      </c>
    </row>
    <row r="1705" spans="2:15" x14ac:dyDescent="0.25">
      <c r="B1705">
        <v>40082</v>
      </c>
      <c r="C1705" t="s">
        <v>1697</v>
      </c>
      <c r="D1705">
        <v>-27.543600000000001</v>
      </c>
      <c r="E1705">
        <v>152.33750000000001</v>
      </c>
      <c r="F1705" t="s">
        <v>5</v>
      </c>
      <c r="G1705">
        <v>1965</v>
      </c>
      <c r="H1705" s="2" t="s">
        <v>1945</v>
      </c>
      <c r="I1705" t="s">
        <v>8</v>
      </c>
      <c r="J1705">
        <v>2012</v>
      </c>
      <c r="K1705" s="2" t="s">
        <v>2511</v>
      </c>
      <c r="L1705">
        <v>48</v>
      </c>
      <c r="M1705">
        <v>98</v>
      </c>
      <c r="N1705">
        <v>2.5</v>
      </c>
      <c r="O1705" t="s">
        <v>9</v>
      </c>
    </row>
    <row r="1706" spans="2:15" hidden="1" x14ac:dyDescent="0.25">
      <c r="B1706">
        <v>9067</v>
      </c>
      <c r="C1706" t="s">
        <v>1698</v>
      </c>
      <c r="D1706">
        <v>-31.756399999999999</v>
      </c>
      <c r="E1706">
        <v>116.0222</v>
      </c>
      <c r="F1706" t="s">
        <v>5</v>
      </c>
      <c r="G1706">
        <v>1965</v>
      </c>
      <c r="H1706" s="2" t="s">
        <v>1945</v>
      </c>
      <c r="I1706" t="s">
        <v>30</v>
      </c>
      <c r="J1706">
        <v>1991</v>
      </c>
      <c r="K1706" s="2" t="s">
        <v>2214</v>
      </c>
      <c r="L1706">
        <v>26.3</v>
      </c>
      <c r="M1706">
        <v>62</v>
      </c>
      <c r="N1706">
        <v>1.8</v>
      </c>
      <c r="O1706" t="s">
        <v>3</v>
      </c>
    </row>
    <row r="1707" spans="2:15" hidden="1" x14ac:dyDescent="0.25">
      <c r="B1707">
        <v>74110</v>
      </c>
      <c r="C1707" t="s">
        <v>1699</v>
      </c>
      <c r="D1707">
        <v>-35.330500000000001</v>
      </c>
      <c r="E1707">
        <v>146.26519999999999</v>
      </c>
      <c r="F1707" t="s">
        <v>1</v>
      </c>
      <c r="G1707">
        <v>1967</v>
      </c>
      <c r="H1707" s="2" t="s">
        <v>1989</v>
      </c>
      <c r="I1707" t="s">
        <v>8</v>
      </c>
      <c r="J1707">
        <v>1975</v>
      </c>
      <c r="K1707" s="2" t="s">
        <v>2228</v>
      </c>
      <c r="L1707">
        <v>6</v>
      </c>
      <c r="M1707">
        <v>60</v>
      </c>
      <c r="N1707">
        <v>1.8</v>
      </c>
      <c r="O1707" t="s">
        <v>3</v>
      </c>
    </row>
    <row r="1708" spans="2:15" x14ac:dyDescent="0.25">
      <c r="B1708">
        <v>37043</v>
      </c>
      <c r="C1708" t="s">
        <v>1700</v>
      </c>
      <c r="D1708">
        <v>-21.611899999999999</v>
      </c>
      <c r="E1708">
        <v>138.31360000000001</v>
      </c>
      <c r="F1708" t="s">
        <v>5</v>
      </c>
      <c r="G1708">
        <v>1957</v>
      </c>
      <c r="H1708" s="2" t="s">
        <v>1939</v>
      </c>
      <c r="I1708" t="s">
        <v>1</v>
      </c>
      <c r="J1708">
        <v>2012</v>
      </c>
      <c r="K1708" s="2" t="s">
        <v>2162</v>
      </c>
      <c r="L1708">
        <v>55.8</v>
      </c>
      <c r="M1708">
        <v>98</v>
      </c>
      <c r="N1708">
        <v>3.6</v>
      </c>
      <c r="O1708" t="s">
        <v>3</v>
      </c>
    </row>
    <row r="1709" spans="2:15" hidden="1" x14ac:dyDescent="0.25">
      <c r="B1709">
        <v>37058</v>
      </c>
      <c r="C1709" t="s">
        <v>1701</v>
      </c>
      <c r="D1709">
        <v>-21.597999999999999</v>
      </c>
      <c r="E1709">
        <v>138.36670000000001</v>
      </c>
      <c r="F1709" t="s">
        <v>1</v>
      </c>
      <c r="G1709">
        <v>2012</v>
      </c>
      <c r="H1709" s="2" t="s">
        <v>2162</v>
      </c>
      <c r="I1709" t="s">
        <v>8</v>
      </c>
      <c r="J1709">
        <v>2012</v>
      </c>
      <c r="K1709" s="2" t="s">
        <v>2511</v>
      </c>
      <c r="L1709">
        <v>0.3</v>
      </c>
      <c r="M1709">
        <v>71</v>
      </c>
      <c r="N1709">
        <v>7.7</v>
      </c>
      <c r="O1709" t="s">
        <v>9</v>
      </c>
    </row>
    <row r="1710" spans="2:15" hidden="1" x14ac:dyDescent="0.25">
      <c r="B1710">
        <v>74212</v>
      </c>
      <c r="C1710" t="s">
        <v>1702</v>
      </c>
      <c r="D1710">
        <v>-35.200000000000003</v>
      </c>
      <c r="E1710">
        <v>147.2167</v>
      </c>
      <c r="F1710" t="s">
        <v>5</v>
      </c>
      <c r="G1710">
        <v>1942</v>
      </c>
      <c r="H1710" s="2" t="s">
        <v>2362</v>
      </c>
      <c r="I1710" t="s">
        <v>23</v>
      </c>
      <c r="J1710">
        <v>1945</v>
      </c>
      <c r="K1710" s="2" t="s">
        <v>2610</v>
      </c>
      <c r="L1710">
        <v>3.8</v>
      </c>
      <c r="M1710">
        <v>90</v>
      </c>
      <c r="N1710">
        <v>5.2</v>
      </c>
    </row>
    <row r="1711" spans="2:15" hidden="1" x14ac:dyDescent="0.25">
      <c r="B1711">
        <v>57021</v>
      </c>
      <c r="C1711" t="s">
        <v>1703</v>
      </c>
      <c r="D1711">
        <v>-28.466699999999999</v>
      </c>
      <c r="E1711">
        <v>152.55000000000001</v>
      </c>
      <c r="F1711" t="s">
        <v>5</v>
      </c>
      <c r="G1711">
        <v>1957</v>
      </c>
      <c r="H1711" s="2" t="s">
        <v>1939</v>
      </c>
      <c r="I1711" t="s">
        <v>1</v>
      </c>
      <c r="J1711">
        <v>1968</v>
      </c>
      <c r="K1711" s="2" t="s">
        <v>2411</v>
      </c>
      <c r="L1711">
        <v>11.6</v>
      </c>
      <c r="M1711">
        <v>76</v>
      </c>
      <c r="N1711">
        <v>2</v>
      </c>
      <c r="O1711" t="s">
        <v>3</v>
      </c>
    </row>
    <row r="1712" spans="2:15" hidden="1" x14ac:dyDescent="0.25">
      <c r="B1712">
        <v>70260</v>
      </c>
      <c r="C1712" t="s">
        <v>1704</v>
      </c>
      <c r="D1712">
        <v>-35.299999999999997</v>
      </c>
      <c r="E1712">
        <v>148.91669999999999</v>
      </c>
      <c r="F1712" t="s">
        <v>16</v>
      </c>
      <c r="G1712">
        <v>1971</v>
      </c>
      <c r="H1712" s="2" t="s">
        <v>2487</v>
      </c>
      <c r="I1712" t="s">
        <v>13</v>
      </c>
      <c r="J1712">
        <v>1973</v>
      </c>
      <c r="K1712" s="2" t="s">
        <v>2413</v>
      </c>
      <c r="L1712">
        <v>1.6</v>
      </c>
      <c r="M1712">
        <v>82</v>
      </c>
      <c r="N1712">
        <v>1</v>
      </c>
      <c r="O1712" t="s">
        <v>3</v>
      </c>
    </row>
    <row r="1713" spans="1:15" hidden="1" x14ac:dyDescent="0.25">
      <c r="B1713">
        <v>14711</v>
      </c>
      <c r="C1713" t="s">
        <v>1705</v>
      </c>
      <c r="D1713">
        <v>-15.833299999999999</v>
      </c>
      <c r="E1713">
        <v>137.05000000000001</v>
      </c>
      <c r="F1713" t="s">
        <v>5</v>
      </c>
      <c r="G1713">
        <v>1965</v>
      </c>
      <c r="H1713" s="2" t="s">
        <v>1945</v>
      </c>
      <c r="I1713" t="s">
        <v>36</v>
      </c>
      <c r="J1713">
        <v>1973</v>
      </c>
      <c r="K1713" s="2" t="s">
        <v>2310</v>
      </c>
      <c r="L1713">
        <v>8.1</v>
      </c>
      <c r="M1713">
        <v>81</v>
      </c>
      <c r="N1713">
        <v>1.9</v>
      </c>
      <c r="O1713" t="s">
        <v>3</v>
      </c>
    </row>
    <row r="1714" spans="1:15" hidden="1" x14ac:dyDescent="0.25">
      <c r="B1714">
        <v>200150</v>
      </c>
      <c r="C1714" t="s">
        <v>1706</v>
      </c>
      <c r="D1714">
        <v>-2.6833</v>
      </c>
      <c r="E1714">
        <v>141.30000000000001</v>
      </c>
      <c r="F1714" t="s">
        <v>11</v>
      </c>
      <c r="G1714">
        <v>1968</v>
      </c>
      <c r="H1714" s="2" t="s">
        <v>2360</v>
      </c>
      <c r="I1714" t="s">
        <v>2</v>
      </c>
      <c r="J1714">
        <v>1970</v>
      </c>
      <c r="K1714" s="2" t="s">
        <v>2609</v>
      </c>
      <c r="L1714">
        <v>1.8</v>
      </c>
      <c r="M1714">
        <v>53</v>
      </c>
      <c r="N1714">
        <v>1.9</v>
      </c>
      <c r="O1714" t="s">
        <v>3</v>
      </c>
    </row>
    <row r="1715" spans="1:15" hidden="1" x14ac:dyDescent="0.25">
      <c r="B1715">
        <v>200259</v>
      </c>
      <c r="C1715" t="s">
        <v>1707</v>
      </c>
      <c r="D1715">
        <v>-2.6833</v>
      </c>
      <c r="E1715">
        <v>141.30000000000001</v>
      </c>
      <c r="F1715" t="s">
        <v>5</v>
      </c>
      <c r="G1715">
        <v>1957</v>
      </c>
      <c r="H1715" s="2" t="s">
        <v>1939</v>
      </c>
      <c r="I1715" t="s">
        <v>8</v>
      </c>
      <c r="J1715">
        <v>1967</v>
      </c>
      <c r="K1715" s="2" t="s">
        <v>2020</v>
      </c>
      <c r="L1715">
        <v>8.8000000000000007</v>
      </c>
      <c r="M1715">
        <v>50</v>
      </c>
      <c r="N1715">
        <v>1.5</v>
      </c>
      <c r="O1715" t="s">
        <v>3</v>
      </c>
    </row>
    <row r="1716" spans="1:15" hidden="1" x14ac:dyDescent="0.25">
      <c r="B1716">
        <v>200889</v>
      </c>
      <c r="C1716" t="s">
        <v>1708</v>
      </c>
      <c r="D1716">
        <v>-20.2333</v>
      </c>
      <c r="E1716">
        <v>169.76669999999999</v>
      </c>
      <c r="F1716" t="s">
        <v>8</v>
      </c>
      <c r="G1716">
        <v>2009</v>
      </c>
      <c r="H1716" s="2" t="s">
        <v>2488</v>
      </c>
      <c r="I1716" t="s">
        <v>8</v>
      </c>
      <c r="J1716">
        <v>2012</v>
      </c>
      <c r="K1716" s="2" t="s">
        <v>2511</v>
      </c>
      <c r="L1716">
        <v>3.1</v>
      </c>
      <c r="M1716">
        <v>94</v>
      </c>
      <c r="N1716">
        <v>7.3</v>
      </c>
    </row>
    <row r="1717" spans="1:15" hidden="1" x14ac:dyDescent="0.25">
      <c r="B1717">
        <v>200887</v>
      </c>
      <c r="C1717" t="s">
        <v>1709</v>
      </c>
      <c r="D1717">
        <v>-17.7</v>
      </c>
      <c r="E1717">
        <v>168.3</v>
      </c>
      <c r="F1717" t="s">
        <v>8</v>
      </c>
      <c r="G1717">
        <v>2009</v>
      </c>
      <c r="H1717" s="2" t="s">
        <v>2488</v>
      </c>
      <c r="I1717" t="s">
        <v>8</v>
      </c>
      <c r="J1717">
        <v>2012</v>
      </c>
      <c r="K1717" s="2" t="s">
        <v>2511</v>
      </c>
      <c r="L1717">
        <v>3.1</v>
      </c>
      <c r="M1717">
        <v>94</v>
      </c>
      <c r="N1717">
        <v>7.6</v>
      </c>
    </row>
    <row r="1718" spans="1:15" hidden="1" x14ac:dyDescent="0.25">
      <c r="B1718">
        <v>200888</v>
      </c>
      <c r="C1718" t="s">
        <v>1710</v>
      </c>
      <c r="D1718">
        <v>-19.45</v>
      </c>
      <c r="E1718">
        <v>169.22</v>
      </c>
      <c r="F1718" t="s">
        <v>8</v>
      </c>
      <c r="G1718">
        <v>2009</v>
      </c>
      <c r="H1718" s="2" t="s">
        <v>2488</v>
      </c>
      <c r="I1718" t="s">
        <v>8</v>
      </c>
      <c r="J1718">
        <v>2012</v>
      </c>
      <c r="K1718" s="2" t="s">
        <v>2511</v>
      </c>
      <c r="L1718">
        <v>3.1</v>
      </c>
      <c r="M1718">
        <v>94</v>
      </c>
      <c r="N1718">
        <v>7</v>
      </c>
    </row>
    <row r="1719" spans="1:15" hidden="1" x14ac:dyDescent="0.25">
      <c r="B1719">
        <v>200886</v>
      </c>
      <c r="C1719" t="s">
        <v>1711</v>
      </c>
      <c r="D1719">
        <v>-16.416599999999999</v>
      </c>
      <c r="E1719">
        <v>167.8</v>
      </c>
      <c r="F1719" t="s">
        <v>8</v>
      </c>
      <c r="G1719">
        <v>2009</v>
      </c>
      <c r="H1719" s="2" t="s">
        <v>2488</v>
      </c>
      <c r="I1719" t="s">
        <v>8</v>
      </c>
      <c r="J1719">
        <v>2012</v>
      </c>
      <c r="K1719" s="2" t="s">
        <v>2511</v>
      </c>
      <c r="L1719">
        <v>3.1</v>
      </c>
      <c r="M1719">
        <v>94</v>
      </c>
      <c r="N1719">
        <v>7</v>
      </c>
    </row>
    <row r="1720" spans="1:15" hidden="1" x14ac:dyDescent="0.25">
      <c r="B1720">
        <v>200885</v>
      </c>
      <c r="C1720" t="s">
        <v>1712</v>
      </c>
      <c r="D1720">
        <v>-15.5166</v>
      </c>
      <c r="E1720">
        <v>167.2167</v>
      </c>
      <c r="F1720" t="s">
        <v>8</v>
      </c>
      <c r="G1720">
        <v>2009</v>
      </c>
      <c r="H1720" s="2" t="s">
        <v>2488</v>
      </c>
      <c r="I1720" t="s">
        <v>8</v>
      </c>
      <c r="J1720">
        <v>2012</v>
      </c>
      <c r="K1720" s="2" t="s">
        <v>2511</v>
      </c>
      <c r="L1720">
        <v>3.1</v>
      </c>
      <c r="M1720">
        <v>93</v>
      </c>
      <c r="N1720">
        <v>7.1</v>
      </c>
    </row>
    <row r="1721" spans="1:15" hidden="1" x14ac:dyDescent="0.25">
      <c r="B1721">
        <v>200884</v>
      </c>
      <c r="C1721" t="s">
        <v>1713</v>
      </c>
      <c r="D1721">
        <v>-13.85</v>
      </c>
      <c r="E1721">
        <v>167.55</v>
      </c>
      <c r="F1721" t="s">
        <v>8</v>
      </c>
      <c r="G1721">
        <v>2009</v>
      </c>
      <c r="H1721" s="2" t="s">
        <v>2488</v>
      </c>
      <c r="I1721" t="s">
        <v>8</v>
      </c>
      <c r="J1721">
        <v>2012</v>
      </c>
      <c r="K1721" s="2" t="s">
        <v>2511</v>
      </c>
      <c r="L1721">
        <v>3.1</v>
      </c>
      <c r="M1721">
        <v>93</v>
      </c>
      <c r="N1721">
        <v>7.2</v>
      </c>
    </row>
    <row r="1722" spans="1:15" hidden="1" x14ac:dyDescent="0.25">
      <c r="B1722">
        <v>200100</v>
      </c>
      <c r="C1722" t="s">
        <v>1714</v>
      </c>
      <c r="D1722">
        <v>-20.656400000000001</v>
      </c>
      <c r="E1722">
        <v>115.5758</v>
      </c>
      <c r="F1722" t="s">
        <v>30</v>
      </c>
      <c r="G1722">
        <v>1999</v>
      </c>
      <c r="H1722" s="2" t="s">
        <v>2161</v>
      </c>
      <c r="I1722" t="s">
        <v>8</v>
      </c>
      <c r="J1722">
        <v>2012</v>
      </c>
      <c r="K1722" s="2" t="s">
        <v>2511</v>
      </c>
      <c r="L1722">
        <v>13.7</v>
      </c>
      <c r="M1722">
        <v>94</v>
      </c>
      <c r="N1722">
        <v>7.6</v>
      </c>
      <c r="O1722" t="s">
        <v>9</v>
      </c>
    </row>
    <row r="1723" spans="1:15" hidden="1" x14ac:dyDescent="0.25">
      <c r="B1723">
        <v>200201</v>
      </c>
      <c r="C1723" t="s">
        <v>1715</v>
      </c>
      <c r="D1723">
        <v>-9.4167000000000005</v>
      </c>
      <c r="E1723">
        <v>159.9667</v>
      </c>
      <c r="F1723" t="s">
        <v>8</v>
      </c>
      <c r="G1723">
        <v>1949</v>
      </c>
      <c r="H1723" s="2" t="s">
        <v>2489</v>
      </c>
      <c r="I1723" t="s">
        <v>1</v>
      </c>
      <c r="J1723">
        <v>1974</v>
      </c>
      <c r="K1723" s="2" t="s">
        <v>2286</v>
      </c>
      <c r="L1723">
        <v>24.8</v>
      </c>
      <c r="M1723">
        <v>98</v>
      </c>
      <c r="N1723">
        <v>7.4</v>
      </c>
      <c r="O1723" t="s">
        <v>3</v>
      </c>
    </row>
    <row r="1724" spans="1:15" hidden="1" x14ac:dyDescent="0.25">
      <c r="B1724">
        <v>23751</v>
      </c>
      <c r="C1724" t="s">
        <v>1716</v>
      </c>
      <c r="D1724">
        <v>-35.555</v>
      </c>
      <c r="E1724">
        <v>138.6217</v>
      </c>
      <c r="F1724" t="s">
        <v>36</v>
      </c>
      <c r="G1724">
        <v>1965</v>
      </c>
      <c r="H1724" s="2" t="s">
        <v>2054</v>
      </c>
      <c r="I1724" t="s">
        <v>36</v>
      </c>
      <c r="J1724">
        <v>2002</v>
      </c>
      <c r="K1724" s="2" t="s">
        <v>2276</v>
      </c>
      <c r="L1724">
        <v>37</v>
      </c>
      <c r="M1724">
        <v>97</v>
      </c>
      <c r="N1724">
        <v>2.2999999999999998</v>
      </c>
      <c r="O1724" t="s">
        <v>3</v>
      </c>
    </row>
    <row r="1725" spans="1:15" hidden="1" x14ac:dyDescent="0.25">
      <c r="B1725">
        <v>23804</v>
      </c>
      <c r="C1725" t="s">
        <v>1717</v>
      </c>
      <c r="D1725">
        <v>-35.554400000000001</v>
      </c>
      <c r="E1725">
        <v>138.59970000000001</v>
      </c>
      <c r="F1725" t="s">
        <v>30</v>
      </c>
      <c r="G1725">
        <v>2001</v>
      </c>
      <c r="H1725" s="2" t="s">
        <v>2361</v>
      </c>
      <c r="I1725" t="s">
        <v>8</v>
      </c>
      <c r="J1725">
        <v>2012</v>
      </c>
      <c r="K1725" s="2" t="s">
        <v>2511</v>
      </c>
      <c r="L1725">
        <v>11.8</v>
      </c>
      <c r="M1725">
        <v>99</v>
      </c>
      <c r="N1725">
        <v>3.3</v>
      </c>
      <c r="O1725" t="s">
        <v>3</v>
      </c>
    </row>
    <row r="1726" spans="1:15" hidden="1" x14ac:dyDescent="0.25">
      <c r="A1726">
        <v>1</v>
      </c>
      <c r="B1726">
        <v>14825</v>
      </c>
      <c r="C1726" t="s">
        <v>1718</v>
      </c>
      <c r="D1726">
        <v>-16.402999999999999</v>
      </c>
      <c r="E1726">
        <v>131.0145</v>
      </c>
      <c r="F1726" t="s">
        <v>5</v>
      </c>
      <c r="G1726">
        <v>1965</v>
      </c>
      <c r="H1726" s="2" t="s">
        <v>1945</v>
      </c>
      <c r="I1726" t="s">
        <v>8</v>
      </c>
      <c r="J1726">
        <v>2012</v>
      </c>
      <c r="K1726" s="2" t="s">
        <v>2511</v>
      </c>
      <c r="L1726">
        <v>47.3</v>
      </c>
      <c r="M1726">
        <v>90</v>
      </c>
      <c r="N1726">
        <v>4.0999999999999996</v>
      </c>
      <c r="O1726" t="s">
        <v>9</v>
      </c>
    </row>
    <row r="1727" spans="1:15" hidden="1" x14ac:dyDescent="0.25">
      <c r="B1727">
        <v>86068</v>
      </c>
      <c r="C1727" t="s">
        <v>1719</v>
      </c>
      <c r="D1727">
        <v>-37.7408</v>
      </c>
      <c r="E1727">
        <v>145.09719999999999</v>
      </c>
      <c r="F1727" t="s">
        <v>23</v>
      </c>
      <c r="G1727">
        <v>1999</v>
      </c>
      <c r="H1727" s="2" t="s">
        <v>2301</v>
      </c>
      <c r="I1727" t="s">
        <v>8</v>
      </c>
      <c r="J1727">
        <v>2012</v>
      </c>
      <c r="K1727" s="2" t="s">
        <v>2511</v>
      </c>
      <c r="L1727">
        <v>13.2</v>
      </c>
      <c r="M1727">
        <v>98</v>
      </c>
      <c r="N1727">
        <v>7.9</v>
      </c>
      <c r="O1727" t="s">
        <v>9</v>
      </c>
    </row>
    <row r="1728" spans="1:15" hidden="1" x14ac:dyDescent="0.25">
      <c r="B1728">
        <v>66169</v>
      </c>
      <c r="C1728" t="s">
        <v>1720</v>
      </c>
      <c r="D1728">
        <v>-33.833300000000001</v>
      </c>
      <c r="E1728">
        <v>151</v>
      </c>
      <c r="F1728" t="s">
        <v>23</v>
      </c>
      <c r="G1728">
        <v>1975</v>
      </c>
      <c r="H1728" s="2" t="s">
        <v>2490</v>
      </c>
      <c r="I1728" t="s">
        <v>32</v>
      </c>
      <c r="J1728">
        <v>1977</v>
      </c>
      <c r="K1728" s="2" t="s">
        <v>2537</v>
      </c>
      <c r="L1728">
        <v>1.7</v>
      </c>
      <c r="M1728">
        <v>86</v>
      </c>
      <c r="N1728">
        <v>1.8</v>
      </c>
      <c r="O1728" t="s">
        <v>3</v>
      </c>
    </row>
    <row r="1729" spans="1:15" hidden="1" x14ac:dyDescent="0.25">
      <c r="B1729">
        <v>23103</v>
      </c>
      <c r="C1729" t="s">
        <v>1721</v>
      </c>
      <c r="D1729">
        <v>-34.645299999999999</v>
      </c>
      <c r="E1729">
        <v>138.53059999999999</v>
      </c>
      <c r="F1729" t="s">
        <v>13</v>
      </c>
      <c r="G1729">
        <v>1988</v>
      </c>
      <c r="H1729" s="2" t="s">
        <v>2129</v>
      </c>
      <c r="I1729" t="s">
        <v>23</v>
      </c>
      <c r="J1729">
        <v>2002</v>
      </c>
      <c r="K1729" s="2" t="s">
        <v>2074</v>
      </c>
      <c r="L1729">
        <v>8.5</v>
      </c>
      <c r="M1729">
        <v>53</v>
      </c>
      <c r="N1729">
        <v>1.9</v>
      </c>
      <c r="O1729" t="s">
        <v>3</v>
      </c>
    </row>
    <row r="1730" spans="1:15" hidden="1" x14ac:dyDescent="0.25">
      <c r="B1730">
        <v>23092</v>
      </c>
      <c r="C1730" t="s">
        <v>1722</v>
      </c>
      <c r="D1730">
        <v>-34.65</v>
      </c>
      <c r="E1730">
        <v>138.5667</v>
      </c>
      <c r="F1730" t="s">
        <v>11</v>
      </c>
      <c r="G1730">
        <v>1970</v>
      </c>
      <c r="H1730" s="2" t="s">
        <v>2383</v>
      </c>
      <c r="I1730" t="s">
        <v>23</v>
      </c>
      <c r="J1730">
        <v>1987</v>
      </c>
      <c r="K1730" s="2" t="s">
        <v>2363</v>
      </c>
      <c r="L1730">
        <v>9.3000000000000007</v>
      </c>
      <c r="M1730">
        <v>43</v>
      </c>
      <c r="N1730">
        <v>1.1000000000000001</v>
      </c>
      <c r="O1730" t="s">
        <v>3</v>
      </c>
    </row>
    <row r="1731" spans="1:15" hidden="1" x14ac:dyDescent="0.25">
      <c r="B1731">
        <v>5024</v>
      </c>
      <c r="C1731" t="s">
        <v>1723</v>
      </c>
      <c r="D1731">
        <v>-21.806699999999999</v>
      </c>
      <c r="E1731">
        <v>114.10720000000001</v>
      </c>
      <c r="F1731" t="s">
        <v>5</v>
      </c>
      <c r="G1731">
        <v>1965</v>
      </c>
      <c r="H1731" s="2" t="s">
        <v>1945</v>
      </c>
      <c r="I1731" t="s">
        <v>36</v>
      </c>
      <c r="J1731">
        <v>1967</v>
      </c>
      <c r="K1731" s="2" t="s">
        <v>1980</v>
      </c>
      <c r="L1731">
        <v>2.2999999999999998</v>
      </c>
      <c r="M1731">
        <v>99</v>
      </c>
      <c r="N1731">
        <v>1</v>
      </c>
      <c r="O1731" t="s">
        <v>3</v>
      </c>
    </row>
    <row r="1732" spans="1:15" hidden="1" x14ac:dyDescent="0.25">
      <c r="B1732">
        <v>200265</v>
      </c>
      <c r="C1732" t="s">
        <v>1724</v>
      </c>
      <c r="D1732">
        <v>-5.4832999999999998</v>
      </c>
      <c r="E1732">
        <v>143.7167</v>
      </c>
      <c r="F1732" t="s">
        <v>5</v>
      </c>
      <c r="G1732">
        <v>1957</v>
      </c>
      <c r="H1732" s="2" t="s">
        <v>1939</v>
      </c>
      <c r="I1732" t="s">
        <v>16</v>
      </c>
      <c r="J1732">
        <v>1972</v>
      </c>
      <c r="K1732" s="2" t="s">
        <v>2399</v>
      </c>
      <c r="L1732">
        <v>13.2</v>
      </c>
      <c r="M1732">
        <v>75</v>
      </c>
      <c r="N1732">
        <v>1.9</v>
      </c>
      <c r="O1732" t="s">
        <v>3</v>
      </c>
    </row>
    <row r="1733" spans="1:15" hidden="1" x14ac:dyDescent="0.25">
      <c r="B1733">
        <v>40457</v>
      </c>
      <c r="C1733" t="s">
        <v>1725</v>
      </c>
      <c r="D1733">
        <v>-27.576699999999999</v>
      </c>
      <c r="E1733">
        <v>152.9042</v>
      </c>
      <c r="F1733" t="s">
        <v>2</v>
      </c>
      <c r="G1733">
        <v>1976</v>
      </c>
      <c r="H1733" s="2" t="s">
        <v>2491</v>
      </c>
      <c r="I1733" t="s">
        <v>7</v>
      </c>
      <c r="J1733">
        <v>1980</v>
      </c>
      <c r="K1733" s="2" t="s">
        <v>2604</v>
      </c>
      <c r="L1733">
        <v>3.4</v>
      </c>
      <c r="M1733">
        <v>90</v>
      </c>
      <c r="N1733">
        <v>1.9</v>
      </c>
      <c r="O1733" t="s">
        <v>3</v>
      </c>
    </row>
    <row r="1734" spans="1:15" hidden="1" x14ac:dyDescent="0.25">
      <c r="B1734">
        <v>73127</v>
      </c>
      <c r="C1734" t="s">
        <v>1726</v>
      </c>
      <c r="D1734">
        <v>-35.051699999999997</v>
      </c>
      <c r="E1734">
        <v>147.3493</v>
      </c>
      <c r="F1734" t="s">
        <v>11</v>
      </c>
      <c r="G1734">
        <v>1922</v>
      </c>
      <c r="H1734" s="2" t="s">
        <v>2492</v>
      </c>
      <c r="I1734" t="s">
        <v>2</v>
      </c>
      <c r="J1734">
        <v>1975</v>
      </c>
      <c r="K1734" s="2" t="s">
        <v>2123</v>
      </c>
      <c r="L1734">
        <v>34.9</v>
      </c>
      <c r="M1734">
        <v>62</v>
      </c>
      <c r="N1734">
        <v>1</v>
      </c>
      <c r="O1734" t="s">
        <v>3</v>
      </c>
    </row>
    <row r="1735" spans="1:15" hidden="1" x14ac:dyDescent="0.25">
      <c r="A1735">
        <v>1</v>
      </c>
      <c r="B1735">
        <v>72150</v>
      </c>
      <c r="C1735" t="s">
        <v>1727</v>
      </c>
      <c r="D1735">
        <v>-35.158299999999997</v>
      </c>
      <c r="E1735">
        <v>147.45750000000001</v>
      </c>
      <c r="F1735" t="s">
        <v>11</v>
      </c>
      <c r="G1735">
        <v>1941</v>
      </c>
      <c r="H1735" s="2" t="s">
        <v>2185</v>
      </c>
      <c r="I1735" t="s">
        <v>8</v>
      </c>
      <c r="J1735">
        <v>2012</v>
      </c>
      <c r="K1735" s="2" t="s">
        <v>2511</v>
      </c>
      <c r="L1735">
        <v>71.400000000000006</v>
      </c>
      <c r="M1735">
        <v>100</v>
      </c>
      <c r="N1735">
        <v>7.4</v>
      </c>
      <c r="O1735" t="s">
        <v>9</v>
      </c>
    </row>
    <row r="1736" spans="1:15" hidden="1" x14ac:dyDescent="0.25">
      <c r="B1736">
        <v>72151</v>
      </c>
      <c r="C1736" t="s">
        <v>1728</v>
      </c>
      <c r="D1736">
        <v>-35.133299999999998</v>
      </c>
      <c r="E1736">
        <v>147.36670000000001</v>
      </c>
      <c r="F1736" t="s">
        <v>5</v>
      </c>
      <c r="G1736">
        <v>1879</v>
      </c>
      <c r="H1736" s="2" t="s">
        <v>2493</v>
      </c>
      <c r="I1736" t="s">
        <v>8</v>
      </c>
      <c r="J1736">
        <v>1950</v>
      </c>
      <c r="K1736" s="2" t="s">
        <v>2611</v>
      </c>
      <c r="L1736">
        <v>72</v>
      </c>
      <c r="M1736">
        <v>94</v>
      </c>
      <c r="N1736">
        <v>1.6</v>
      </c>
      <c r="O1736" t="s">
        <v>3</v>
      </c>
    </row>
    <row r="1737" spans="1:15" hidden="1" x14ac:dyDescent="0.25">
      <c r="B1737">
        <v>74114</v>
      </c>
      <c r="C1737" t="s">
        <v>1729</v>
      </c>
      <c r="D1737">
        <v>-35.131100000000004</v>
      </c>
      <c r="E1737">
        <v>147.3091</v>
      </c>
      <c r="F1737" t="s">
        <v>16</v>
      </c>
      <c r="G1737">
        <v>1948</v>
      </c>
      <c r="H1737" s="2" t="s">
        <v>2269</v>
      </c>
      <c r="I1737" t="s">
        <v>16</v>
      </c>
      <c r="J1737">
        <v>2003</v>
      </c>
      <c r="K1737" s="2" t="s">
        <v>2447</v>
      </c>
      <c r="L1737">
        <v>54.9</v>
      </c>
      <c r="M1737">
        <v>92</v>
      </c>
      <c r="N1737">
        <v>1</v>
      </c>
      <c r="O1737" t="s">
        <v>3</v>
      </c>
    </row>
    <row r="1738" spans="1:15" x14ac:dyDescent="0.25">
      <c r="B1738">
        <v>10647</v>
      </c>
      <c r="C1738" t="s">
        <v>1730</v>
      </c>
      <c r="D1738">
        <v>-33.307499999999997</v>
      </c>
      <c r="E1738">
        <v>117.3403</v>
      </c>
      <c r="F1738" t="s">
        <v>23</v>
      </c>
      <c r="G1738">
        <v>1970</v>
      </c>
      <c r="H1738" s="2" t="s">
        <v>2061</v>
      </c>
      <c r="I1738" t="s">
        <v>8</v>
      </c>
      <c r="J1738">
        <v>2012</v>
      </c>
      <c r="K1738" s="2" t="s">
        <v>2511</v>
      </c>
      <c r="L1738">
        <v>42.2</v>
      </c>
      <c r="M1738">
        <v>99</v>
      </c>
      <c r="N1738">
        <v>2.4</v>
      </c>
      <c r="O1738" t="s">
        <v>3</v>
      </c>
    </row>
    <row r="1739" spans="1:15" hidden="1" x14ac:dyDescent="0.25">
      <c r="B1739">
        <v>24018</v>
      </c>
      <c r="C1739" t="s">
        <v>1731</v>
      </c>
      <c r="D1739">
        <v>-34.177799999999998</v>
      </c>
      <c r="E1739">
        <v>139.98060000000001</v>
      </c>
      <c r="F1739" t="s">
        <v>5</v>
      </c>
      <c r="G1739">
        <v>1957</v>
      </c>
      <c r="H1739" s="2" t="s">
        <v>1939</v>
      </c>
      <c r="I1739" t="s">
        <v>32</v>
      </c>
      <c r="J1739">
        <v>1984</v>
      </c>
      <c r="K1739" s="2" t="s">
        <v>2354</v>
      </c>
      <c r="L1739">
        <v>24.8</v>
      </c>
      <c r="M1739">
        <v>57</v>
      </c>
      <c r="N1739">
        <v>2</v>
      </c>
      <c r="O1739" t="s">
        <v>3</v>
      </c>
    </row>
    <row r="1740" spans="1:15" hidden="1" x14ac:dyDescent="0.25">
      <c r="B1740">
        <v>24033</v>
      </c>
      <c r="C1740" t="s">
        <v>1732</v>
      </c>
      <c r="D1740">
        <v>-34.184699999999999</v>
      </c>
      <c r="E1740">
        <v>140.02420000000001</v>
      </c>
      <c r="F1740" t="s">
        <v>1</v>
      </c>
      <c r="G1740">
        <v>1969</v>
      </c>
      <c r="H1740" s="2" t="s">
        <v>1932</v>
      </c>
      <c r="I1740" t="s">
        <v>8</v>
      </c>
      <c r="J1740">
        <v>1971</v>
      </c>
      <c r="K1740" s="2" t="s">
        <v>2331</v>
      </c>
      <c r="L1740">
        <v>2.2999999999999998</v>
      </c>
      <c r="M1740">
        <v>82</v>
      </c>
      <c r="N1740">
        <v>1.9</v>
      </c>
      <c r="O1740" t="s">
        <v>3</v>
      </c>
    </row>
    <row r="1741" spans="1:15" hidden="1" x14ac:dyDescent="0.25">
      <c r="B1741">
        <v>24045</v>
      </c>
      <c r="C1741" t="s">
        <v>1733</v>
      </c>
      <c r="D1741">
        <v>-34.056899999999999</v>
      </c>
      <c r="E1741">
        <v>139.75829999999999</v>
      </c>
      <c r="F1741" t="s">
        <v>13</v>
      </c>
      <c r="G1741">
        <v>1986</v>
      </c>
      <c r="H1741" s="2" t="s">
        <v>2467</v>
      </c>
      <c r="I1741" t="s">
        <v>7</v>
      </c>
      <c r="J1741">
        <v>1996</v>
      </c>
      <c r="K1741" s="2" t="s">
        <v>2192</v>
      </c>
      <c r="L1741">
        <v>9.3000000000000007</v>
      </c>
      <c r="M1741">
        <v>86</v>
      </c>
      <c r="N1741">
        <v>3.4</v>
      </c>
      <c r="O1741" t="s">
        <v>3</v>
      </c>
    </row>
    <row r="1742" spans="1:15" hidden="1" x14ac:dyDescent="0.25">
      <c r="B1742">
        <v>24041</v>
      </c>
      <c r="C1742" t="s">
        <v>1734</v>
      </c>
      <c r="D1742">
        <v>-34.194400000000002</v>
      </c>
      <c r="E1742">
        <v>139.93780000000001</v>
      </c>
      <c r="F1742" t="s">
        <v>11</v>
      </c>
      <c r="G1742">
        <v>1968</v>
      </c>
      <c r="H1742" s="2" t="s">
        <v>2360</v>
      </c>
      <c r="I1742" t="s">
        <v>5</v>
      </c>
      <c r="J1742">
        <v>1991</v>
      </c>
      <c r="K1742" s="2" t="s">
        <v>2589</v>
      </c>
      <c r="L1742">
        <v>22.5</v>
      </c>
      <c r="M1742">
        <v>82</v>
      </c>
      <c r="N1742">
        <v>1</v>
      </c>
      <c r="O1742" t="s">
        <v>3</v>
      </c>
    </row>
    <row r="1743" spans="1:15" hidden="1" x14ac:dyDescent="0.25">
      <c r="B1743">
        <v>78045</v>
      </c>
      <c r="C1743" t="s">
        <v>1735</v>
      </c>
      <c r="D1743">
        <v>-36.5167</v>
      </c>
      <c r="E1743">
        <v>142.16669999999999</v>
      </c>
      <c r="F1743" t="s">
        <v>5</v>
      </c>
      <c r="G1743">
        <v>1964</v>
      </c>
      <c r="H1743" s="2" t="s">
        <v>1995</v>
      </c>
      <c r="I1743" t="s">
        <v>32</v>
      </c>
      <c r="J1743">
        <v>1969</v>
      </c>
      <c r="K1743" s="2" t="s">
        <v>1966</v>
      </c>
      <c r="L1743">
        <v>4.5999999999999996</v>
      </c>
      <c r="M1743">
        <v>55</v>
      </c>
      <c r="N1743">
        <v>1</v>
      </c>
      <c r="O1743" t="s">
        <v>3</v>
      </c>
    </row>
    <row r="1744" spans="1:15" hidden="1" x14ac:dyDescent="0.25">
      <c r="B1744">
        <v>56035</v>
      </c>
      <c r="C1744" t="s">
        <v>1736</v>
      </c>
      <c r="D1744">
        <v>-30.985299999999999</v>
      </c>
      <c r="E1744">
        <v>151.5942</v>
      </c>
      <c r="F1744" t="s">
        <v>30</v>
      </c>
      <c r="G1744">
        <v>1968</v>
      </c>
      <c r="H1744" s="2" t="s">
        <v>2494</v>
      </c>
      <c r="I1744" t="s">
        <v>8</v>
      </c>
      <c r="J1744">
        <v>1975</v>
      </c>
      <c r="K1744" s="2" t="s">
        <v>2228</v>
      </c>
      <c r="L1744">
        <v>7.6</v>
      </c>
      <c r="M1744">
        <v>86</v>
      </c>
      <c r="N1744">
        <v>1.9</v>
      </c>
      <c r="O1744" t="s">
        <v>3</v>
      </c>
    </row>
    <row r="1745" spans="1:15" hidden="1" x14ac:dyDescent="0.25">
      <c r="A1745">
        <v>1</v>
      </c>
      <c r="B1745">
        <v>52088</v>
      </c>
      <c r="C1745" t="s">
        <v>1737</v>
      </c>
      <c r="D1745">
        <v>-30.037199999999999</v>
      </c>
      <c r="E1745">
        <v>148.1223</v>
      </c>
      <c r="F1745" t="s">
        <v>32</v>
      </c>
      <c r="G1745">
        <v>1993</v>
      </c>
      <c r="H1745" s="2" t="s">
        <v>2007</v>
      </c>
      <c r="I1745" t="s">
        <v>23</v>
      </c>
      <c r="J1745">
        <v>2012</v>
      </c>
      <c r="K1745" s="2" t="s">
        <v>2572</v>
      </c>
      <c r="L1745">
        <v>19.5</v>
      </c>
      <c r="M1745">
        <v>99</v>
      </c>
      <c r="N1745">
        <v>7</v>
      </c>
      <c r="O1745" t="s">
        <v>9</v>
      </c>
    </row>
    <row r="1746" spans="1:15" hidden="1" x14ac:dyDescent="0.25">
      <c r="B1746">
        <v>52026</v>
      </c>
      <c r="C1746" t="s">
        <v>1738</v>
      </c>
      <c r="D1746">
        <v>-30.023599999999998</v>
      </c>
      <c r="E1746">
        <v>148.12180000000001</v>
      </c>
      <c r="F1746" t="s">
        <v>7</v>
      </c>
      <c r="G1746">
        <v>1879</v>
      </c>
      <c r="H1746" s="2" t="s">
        <v>2224</v>
      </c>
      <c r="I1746" t="s">
        <v>16</v>
      </c>
      <c r="J1746">
        <v>1993</v>
      </c>
      <c r="K1746" s="2" t="s">
        <v>2130</v>
      </c>
      <c r="L1746">
        <v>113</v>
      </c>
      <c r="M1746">
        <v>97</v>
      </c>
      <c r="N1746">
        <v>1.8</v>
      </c>
      <c r="O1746" t="s">
        <v>3</v>
      </c>
    </row>
    <row r="1747" spans="1:15" x14ac:dyDescent="0.25">
      <c r="B1747">
        <v>31108</v>
      </c>
      <c r="C1747" t="s">
        <v>1739</v>
      </c>
      <c r="D1747">
        <v>-17.134699999999999</v>
      </c>
      <c r="E1747">
        <v>145.4281</v>
      </c>
      <c r="F1747" t="s">
        <v>16</v>
      </c>
      <c r="G1747">
        <v>1968</v>
      </c>
      <c r="H1747" s="2" t="s">
        <v>1990</v>
      </c>
      <c r="I1747" t="s">
        <v>8</v>
      </c>
      <c r="J1747">
        <v>2012</v>
      </c>
      <c r="K1747" s="2" t="s">
        <v>2511</v>
      </c>
      <c r="L1747">
        <v>44.5</v>
      </c>
      <c r="M1747">
        <v>99</v>
      </c>
      <c r="N1747">
        <v>1</v>
      </c>
      <c r="O1747" t="s">
        <v>3</v>
      </c>
    </row>
    <row r="1748" spans="1:15" hidden="1" x14ac:dyDescent="0.25">
      <c r="B1748">
        <v>14513</v>
      </c>
      <c r="C1748" t="s">
        <v>1740</v>
      </c>
      <c r="D1748">
        <v>-12.193300000000001</v>
      </c>
      <c r="E1748">
        <v>136.71</v>
      </c>
      <c r="F1748" t="s">
        <v>5</v>
      </c>
      <c r="G1748">
        <v>1979</v>
      </c>
      <c r="H1748" s="2" t="s">
        <v>2495</v>
      </c>
      <c r="I1748" t="s">
        <v>11</v>
      </c>
      <c r="J1748">
        <v>1987</v>
      </c>
      <c r="K1748" s="2" t="s">
        <v>2036</v>
      </c>
      <c r="L1748">
        <v>8.6</v>
      </c>
      <c r="M1748">
        <v>94</v>
      </c>
      <c r="N1748">
        <v>1.1000000000000001</v>
      </c>
      <c r="O1748" t="s">
        <v>3</v>
      </c>
    </row>
    <row r="1749" spans="1:15" hidden="1" x14ac:dyDescent="0.25">
      <c r="B1749">
        <v>41116</v>
      </c>
      <c r="C1749" t="s">
        <v>1741</v>
      </c>
      <c r="D1749">
        <v>-28.923100000000002</v>
      </c>
      <c r="E1749">
        <v>151.9306</v>
      </c>
      <c r="F1749" t="s">
        <v>23</v>
      </c>
      <c r="G1749">
        <v>1968</v>
      </c>
      <c r="H1749" s="2" t="s">
        <v>2019</v>
      </c>
      <c r="I1749" t="s">
        <v>32</v>
      </c>
      <c r="J1749">
        <v>1992</v>
      </c>
      <c r="K1749" s="2" t="s">
        <v>2443</v>
      </c>
      <c r="L1749">
        <v>22.5</v>
      </c>
      <c r="M1749">
        <v>66</v>
      </c>
      <c r="N1749">
        <v>1</v>
      </c>
      <c r="O1749" t="s">
        <v>3</v>
      </c>
    </row>
    <row r="1750" spans="1:15" hidden="1" x14ac:dyDescent="0.25">
      <c r="B1750">
        <v>54036</v>
      </c>
      <c r="C1750" t="s">
        <v>1742</v>
      </c>
      <c r="D1750">
        <v>-29.244299999999999</v>
      </c>
      <c r="E1750">
        <v>150.89230000000001</v>
      </c>
      <c r="F1750" t="s">
        <v>5</v>
      </c>
      <c r="G1750">
        <v>1965</v>
      </c>
      <c r="H1750" s="2" t="s">
        <v>1945</v>
      </c>
      <c r="I1750" t="s">
        <v>2</v>
      </c>
      <c r="J1750">
        <v>1969</v>
      </c>
      <c r="K1750" s="2" t="s">
        <v>2232</v>
      </c>
      <c r="L1750">
        <v>4.4000000000000004</v>
      </c>
      <c r="M1750">
        <v>84</v>
      </c>
      <c r="N1750">
        <v>1</v>
      </c>
      <c r="O1750" t="s">
        <v>3</v>
      </c>
    </row>
    <row r="1751" spans="1:15" hidden="1" x14ac:dyDescent="0.25">
      <c r="B1751">
        <v>88162</v>
      </c>
      <c r="C1751" t="s">
        <v>1743</v>
      </c>
      <c r="D1751">
        <v>-37.380699999999997</v>
      </c>
      <c r="E1751">
        <v>144.96539999999999</v>
      </c>
      <c r="F1751" t="s">
        <v>8</v>
      </c>
      <c r="G1751">
        <v>1993</v>
      </c>
      <c r="H1751" s="2" t="s">
        <v>2389</v>
      </c>
      <c r="I1751" t="s">
        <v>8</v>
      </c>
      <c r="J1751">
        <v>2012</v>
      </c>
      <c r="K1751" s="2" t="s">
        <v>2511</v>
      </c>
      <c r="L1751">
        <v>19.100000000000001</v>
      </c>
      <c r="M1751">
        <v>98</v>
      </c>
      <c r="N1751">
        <v>7.8</v>
      </c>
      <c r="O1751" t="s">
        <v>9</v>
      </c>
    </row>
    <row r="1752" spans="1:15" hidden="1" x14ac:dyDescent="0.25">
      <c r="B1752">
        <v>9135</v>
      </c>
      <c r="C1752" t="s">
        <v>1744</v>
      </c>
      <c r="D1752">
        <v>-31.994199999999999</v>
      </c>
      <c r="E1752">
        <v>116.0692</v>
      </c>
      <c r="F1752" t="s">
        <v>5</v>
      </c>
      <c r="G1752">
        <v>1965</v>
      </c>
      <c r="H1752" s="2" t="s">
        <v>1945</v>
      </c>
      <c r="I1752" t="s">
        <v>16</v>
      </c>
      <c r="J1752">
        <v>1985</v>
      </c>
      <c r="K1752" s="2" t="s">
        <v>2277</v>
      </c>
      <c r="L1752">
        <v>7.8</v>
      </c>
      <c r="M1752">
        <v>37</v>
      </c>
      <c r="N1752">
        <v>1.9</v>
      </c>
      <c r="O1752" t="s">
        <v>3</v>
      </c>
    </row>
    <row r="1753" spans="1:15" x14ac:dyDescent="0.25">
      <c r="B1753">
        <v>76064</v>
      </c>
      <c r="C1753" t="s">
        <v>1745</v>
      </c>
      <c r="D1753">
        <v>-35.120100000000001</v>
      </c>
      <c r="E1753">
        <v>142.00399999999999</v>
      </c>
      <c r="F1753" t="s">
        <v>5</v>
      </c>
      <c r="G1753">
        <v>1965</v>
      </c>
      <c r="H1753" s="2" t="s">
        <v>1945</v>
      </c>
      <c r="I1753" t="s">
        <v>8</v>
      </c>
      <c r="J1753">
        <v>2012</v>
      </c>
      <c r="K1753" s="2" t="s">
        <v>2511</v>
      </c>
      <c r="L1753">
        <v>48</v>
      </c>
      <c r="M1753">
        <v>88</v>
      </c>
      <c r="N1753">
        <v>3</v>
      </c>
      <c r="O1753" t="s">
        <v>9</v>
      </c>
    </row>
    <row r="1754" spans="1:15" hidden="1" x14ac:dyDescent="0.25">
      <c r="B1754">
        <v>39069</v>
      </c>
      <c r="C1754" t="s">
        <v>1746</v>
      </c>
      <c r="D1754">
        <v>-23.628599999999999</v>
      </c>
      <c r="E1754">
        <v>150.38669999999999</v>
      </c>
      <c r="F1754" t="s">
        <v>5</v>
      </c>
      <c r="G1754">
        <v>1965</v>
      </c>
      <c r="H1754" s="2" t="s">
        <v>1945</v>
      </c>
      <c r="I1754" t="s">
        <v>7</v>
      </c>
      <c r="J1754">
        <v>1992</v>
      </c>
      <c r="K1754" s="2" t="s">
        <v>2229</v>
      </c>
      <c r="L1754">
        <v>23.3</v>
      </c>
      <c r="M1754">
        <v>55</v>
      </c>
      <c r="N1754">
        <v>1.9</v>
      </c>
      <c r="O1754" t="s">
        <v>3</v>
      </c>
    </row>
    <row r="1755" spans="1:15" hidden="1" x14ac:dyDescent="0.25">
      <c r="B1755">
        <v>15664</v>
      </c>
      <c r="C1755" t="s">
        <v>1747</v>
      </c>
      <c r="D1755">
        <v>-23.265599999999999</v>
      </c>
      <c r="E1755">
        <v>129.3844</v>
      </c>
      <c r="F1755" t="s">
        <v>2</v>
      </c>
      <c r="G1755">
        <v>2001</v>
      </c>
      <c r="H1755" s="2" t="s">
        <v>2069</v>
      </c>
      <c r="I1755" t="s">
        <v>8</v>
      </c>
      <c r="J1755">
        <v>2012</v>
      </c>
      <c r="K1755" s="2" t="s">
        <v>2511</v>
      </c>
      <c r="L1755">
        <v>10.6</v>
      </c>
      <c r="M1755">
        <v>86</v>
      </c>
      <c r="N1755">
        <v>7.6</v>
      </c>
      <c r="O1755" t="s">
        <v>9</v>
      </c>
    </row>
    <row r="1756" spans="1:15" hidden="1" x14ac:dyDescent="0.25">
      <c r="B1756">
        <v>48079</v>
      </c>
      <c r="C1756" t="s">
        <v>1748</v>
      </c>
      <c r="D1756">
        <v>-29.7028</v>
      </c>
      <c r="E1756">
        <v>144.1482</v>
      </c>
      <c r="F1756" t="s">
        <v>2</v>
      </c>
      <c r="G1756">
        <v>1991</v>
      </c>
      <c r="H1756" s="2" t="s">
        <v>2016</v>
      </c>
      <c r="I1756" t="s">
        <v>8</v>
      </c>
      <c r="J1756">
        <v>2012</v>
      </c>
      <c r="K1756" s="2" t="s">
        <v>2511</v>
      </c>
      <c r="L1756">
        <v>20.9</v>
      </c>
      <c r="M1756">
        <v>91</v>
      </c>
      <c r="N1756">
        <v>1.9</v>
      </c>
      <c r="O1756" t="s">
        <v>3</v>
      </c>
    </row>
    <row r="1757" spans="1:15" hidden="1" x14ac:dyDescent="0.25">
      <c r="B1757">
        <v>81115</v>
      </c>
      <c r="C1757" t="s">
        <v>1749</v>
      </c>
      <c r="D1757">
        <v>-36.628399999999999</v>
      </c>
      <c r="E1757">
        <v>144.87270000000001</v>
      </c>
      <c r="F1757" t="s">
        <v>11</v>
      </c>
      <c r="G1757">
        <v>1974</v>
      </c>
      <c r="H1757" s="2" t="s">
        <v>2078</v>
      </c>
      <c r="I1757" t="s">
        <v>32</v>
      </c>
      <c r="J1757">
        <v>1984</v>
      </c>
      <c r="K1757" s="2" t="s">
        <v>2354</v>
      </c>
      <c r="L1757">
        <v>9.9</v>
      </c>
      <c r="M1757">
        <v>100</v>
      </c>
      <c r="N1757">
        <v>2</v>
      </c>
      <c r="O1757" t="s">
        <v>3</v>
      </c>
    </row>
    <row r="1758" spans="1:15" hidden="1" x14ac:dyDescent="0.25">
      <c r="A1758">
        <v>1</v>
      </c>
      <c r="B1758">
        <v>10917</v>
      </c>
      <c r="C1758" t="s">
        <v>1750</v>
      </c>
      <c r="D1758">
        <v>-32.672199999999997</v>
      </c>
      <c r="E1758">
        <v>116.67059999999999</v>
      </c>
      <c r="F1758" t="s">
        <v>8</v>
      </c>
      <c r="G1758">
        <v>1998</v>
      </c>
      <c r="H1758" s="2" t="s">
        <v>2034</v>
      </c>
      <c r="I1758" t="s">
        <v>8</v>
      </c>
      <c r="J1758">
        <v>2012</v>
      </c>
      <c r="K1758" s="2" t="s">
        <v>2511</v>
      </c>
      <c r="L1758">
        <v>14.1</v>
      </c>
      <c r="M1758">
        <v>98</v>
      </c>
      <c r="N1758">
        <v>7.9</v>
      </c>
      <c r="O1758" t="s">
        <v>9</v>
      </c>
    </row>
    <row r="1759" spans="1:15" hidden="1" x14ac:dyDescent="0.25">
      <c r="B1759">
        <v>10648</v>
      </c>
      <c r="C1759" t="s">
        <v>1751</v>
      </c>
      <c r="D1759">
        <v>-32.681399999999996</v>
      </c>
      <c r="E1759">
        <v>116.6756</v>
      </c>
      <c r="F1759" t="s">
        <v>8</v>
      </c>
      <c r="G1759">
        <v>1953</v>
      </c>
      <c r="H1759" s="2" t="s">
        <v>2496</v>
      </c>
      <c r="I1759" t="s">
        <v>5</v>
      </c>
      <c r="J1759">
        <v>2003</v>
      </c>
      <c r="K1759" s="2" t="s">
        <v>2237</v>
      </c>
      <c r="L1759">
        <v>49.2</v>
      </c>
      <c r="M1759">
        <v>99</v>
      </c>
      <c r="N1759">
        <v>2</v>
      </c>
      <c r="O1759" t="s">
        <v>3</v>
      </c>
    </row>
    <row r="1760" spans="1:15" hidden="1" x14ac:dyDescent="0.25">
      <c r="B1760">
        <v>82053</v>
      </c>
      <c r="C1760" t="s">
        <v>1752</v>
      </c>
      <c r="D1760">
        <v>-36.366700000000002</v>
      </c>
      <c r="E1760">
        <v>146.30000000000001</v>
      </c>
      <c r="F1760" t="s">
        <v>5</v>
      </c>
      <c r="G1760">
        <v>1957</v>
      </c>
      <c r="H1760" s="2" t="s">
        <v>1939</v>
      </c>
      <c r="I1760" t="s">
        <v>13</v>
      </c>
      <c r="J1760">
        <v>1987</v>
      </c>
      <c r="K1760" s="2" t="s">
        <v>2476</v>
      </c>
      <c r="L1760">
        <v>30.1</v>
      </c>
      <c r="M1760">
        <v>92</v>
      </c>
      <c r="N1760">
        <v>1.9</v>
      </c>
      <c r="O1760" t="s">
        <v>3</v>
      </c>
    </row>
    <row r="1761" spans="2:15" hidden="1" x14ac:dyDescent="0.25">
      <c r="B1761">
        <v>82138</v>
      </c>
      <c r="C1761" t="s">
        <v>1753</v>
      </c>
      <c r="D1761">
        <v>-36.4206</v>
      </c>
      <c r="E1761">
        <v>146.3056</v>
      </c>
      <c r="F1761" t="s">
        <v>13</v>
      </c>
      <c r="G1761">
        <v>1987</v>
      </c>
      <c r="H1761" s="2" t="s">
        <v>2476</v>
      </c>
      <c r="I1761" t="s">
        <v>8</v>
      </c>
      <c r="J1761">
        <v>2012</v>
      </c>
      <c r="K1761" s="2" t="s">
        <v>2511</v>
      </c>
      <c r="L1761">
        <v>25.7</v>
      </c>
      <c r="M1761">
        <v>99</v>
      </c>
      <c r="N1761">
        <v>5.9</v>
      </c>
      <c r="O1761" t="s">
        <v>9</v>
      </c>
    </row>
    <row r="1762" spans="2:15" hidden="1" x14ac:dyDescent="0.25">
      <c r="B1762">
        <v>97014</v>
      </c>
      <c r="C1762" t="s">
        <v>1754</v>
      </c>
      <c r="D1762">
        <v>-41.437199999999997</v>
      </c>
      <c r="E1762">
        <v>145.5258</v>
      </c>
      <c r="F1762" t="s">
        <v>5</v>
      </c>
      <c r="G1762">
        <v>1957</v>
      </c>
      <c r="H1762" s="2" t="s">
        <v>1939</v>
      </c>
      <c r="I1762" t="s">
        <v>7</v>
      </c>
      <c r="J1762">
        <v>2002</v>
      </c>
      <c r="K1762" s="2" t="s">
        <v>2305</v>
      </c>
      <c r="L1762">
        <v>19</v>
      </c>
      <c r="M1762">
        <v>39</v>
      </c>
      <c r="N1762">
        <v>2</v>
      </c>
      <c r="O1762" t="s">
        <v>3</v>
      </c>
    </row>
    <row r="1763" spans="2:15" hidden="1" x14ac:dyDescent="0.25">
      <c r="B1763">
        <v>13011</v>
      </c>
      <c r="C1763" t="s">
        <v>1755</v>
      </c>
      <c r="D1763">
        <v>-26.131699999999999</v>
      </c>
      <c r="E1763">
        <v>126.5839</v>
      </c>
      <c r="F1763" t="s">
        <v>5</v>
      </c>
      <c r="G1763">
        <v>1969</v>
      </c>
      <c r="H1763" s="2" t="s">
        <v>2037</v>
      </c>
      <c r="I1763" t="s">
        <v>8</v>
      </c>
      <c r="J1763">
        <v>2012</v>
      </c>
      <c r="K1763" s="2" t="s">
        <v>2511</v>
      </c>
      <c r="L1763">
        <v>23.1</v>
      </c>
      <c r="M1763">
        <v>48</v>
      </c>
      <c r="N1763">
        <v>5.8</v>
      </c>
      <c r="O1763" t="s">
        <v>9</v>
      </c>
    </row>
    <row r="1764" spans="2:15" hidden="1" x14ac:dyDescent="0.25">
      <c r="B1764">
        <v>54029</v>
      </c>
      <c r="C1764" t="s">
        <v>1756</v>
      </c>
      <c r="D1764">
        <v>-29.541599999999999</v>
      </c>
      <c r="E1764">
        <v>150.5754</v>
      </c>
      <c r="F1764" t="s">
        <v>5</v>
      </c>
      <c r="G1764">
        <v>1965</v>
      </c>
      <c r="H1764" s="2" t="s">
        <v>1945</v>
      </c>
      <c r="I1764" t="s">
        <v>8</v>
      </c>
      <c r="J1764">
        <v>1975</v>
      </c>
      <c r="K1764" s="2" t="s">
        <v>2228</v>
      </c>
      <c r="L1764">
        <v>8.8000000000000007</v>
      </c>
      <c r="M1764">
        <v>65</v>
      </c>
      <c r="N1764">
        <v>1.4</v>
      </c>
      <c r="O1764" t="s">
        <v>3</v>
      </c>
    </row>
    <row r="1765" spans="2:15" x14ac:dyDescent="0.25">
      <c r="B1765">
        <v>2032</v>
      </c>
      <c r="C1765" t="s">
        <v>1757</v>
      </c>
      <c r="D1765">
        <v>-17.015599999999999</v>
      </c>
      <c r="E1765">
        <v>128.2175</v>
      </c>
      <c r="F1765" t="s">
        <v>5</v>
      </c>
      <c r="G1765">
        <v>1962</v>
      </c>
      <c r="H1765" s="2" t="s">
        <v>1933</v>
      </c>
      <c r="I1765" t="s">
        <v>8</v>
      </c>
      <c r="J1765">
        <v>2012</v>
      </c>
      <c r="K1765" s="2" t="s">
        <v>2511</v>
      </c>
      <c r="L1765">
        <v>50.3</v>
      </c>
      <c r="M1765">
        <v>94</v>
      </c>
      <c r="N1765">
        <v>2.8</v>
      </c>
      <c r="O1765" t="s">
        <v>3</v>
      </c>
    </row>
    <row r="1766" spans="2:15" x14ac:dyDescent="0.25">
      <c r="B1766">
        <v>22018</v>
      </c>
      <c r="C1766" t="s">
        <v>1758</v>
      </c>
      <c r="D1766">
        <v>-34.990600000000001</v>
      </c>
      <c r="E1766">
        <v>137.39949999999999</v>
      </c>
      <c r="F1766" t="s">
        <v>5</v>
      </c>
      <c r="G1766">
        <v>1965</v>
      </c>
      <c r="H1766" s="2" t="s">
        <v>1945</v>
      </c>
      <c r="I1766" t="s">
        <v>8</v>
      </c>
      <c r="J1766">
        <v>2012</v>
      </c>
      <c r="K1766" s="2" t="s">
        <v>2511</v>
      </c>
      <c r="L1766">
        <v>47.8</v>
      </c>
      <c r="M1766">
        <v>88</v>
      </c>
      <c r="N1766">
        <v>2.8</v>
      </c>
      <c r="O1766" t="s">
        <v>3</v>
      </c>
    </row>
    <row r="1767" spans="2:15" hidden="1" x14ac:dyDescent="0.25">
      <c r="B1767">
        <v>97024</v>
      </c>
      <c r="C1767" t="s">
        <v>1759</v>
      </c>
      <c r="D1767">
        <v>-43.060899999999997</v>
      </c>
      <c r="E1767">
        <v>146.70400000000001</v>
      </c>
      <c r="F1767" t="s">
        <v>1</v>
      </c>
      <c r="G1767">
        <v>2004</v>
      </c>
      <c r="H1767" s="2" t="s">
        <v>2475</v>
      </c>
      <c r="I1767" t="s">
        <v>8</v>
      </c>
      <c r="J1767">
        <v>2012</v>
      </c>
      <c r="K1767" s="2" t="s">
        <v>2511</v>
      </c>
      <c r="L1767">
        <v>8.3000000000000007</v>
      </c>
      <c r="M1767">
        <v>97</v>
      </c>
      <c r="N1767">
        <v>7.9</v>
      </c>
      <c r="O1767" t="s">
        <v>9</v>
      </c>
    </row>
    <row r="1768" spans="2:15" x14ac:dyDescent="0.25">
      <c r="B1768">
        <v>78077</v>
      </c>
      <c r="C1768" t="s">
        <v>1760</v>
      </c>
      <c r="D1768">
        <v>-36.261400000000002</v>
      </c>
      <c r="E1768">
        <v>142.405</v>
      </c>
      <c r="F1768" t="s">
        <v>32</v>
      </c>
      <c r="G1768">
        <v>1969</v>
      </c>
      <c r="H1768" s="2" t="s">
        <v>1966</v>
      </c>
      <c r="I1768" t="s">
        <v>8</v>
      </c>
      <c r="J1768">
        <v>2012</v>
      </c>
      <c r="K1768" s="2" t="s">
        <v>2511</v>
      </c>
      <c r="L1768">
        <v>43.5</v>
      </c>
      <c r="M1768">
        <v>99</v>
      </c>
      <c r="N1768">
        <v>2</v>
      </c>
      <c r="O1768" t="s">
        <v>3</v>
      </c>
    </row>
    <row r="1769" spans="2:15" hidden="1" x14ac:dyDescent="0.25">
      <c r="B1769">
        <v>85093</v>
      </c>
      <c r="C1769" t="s">
        <v>1761</v>
      </c>
      <c r="D1769">
        <v>-38.173099999999998</v>
      </c>
      <c r="E1769">
        <v>145.9487</v>
      </c>
      <c r="F1769" t="s">
        <v>5</v>
      </c>
      <c r="G1769">
        <v>1962</v>
      </c>
      <c r="H1769" s="2" t="s">
        <v>1933</v>
      </c>
      <c r="I1769" t="s">
        <v>8</v>
      </c>
      <c r="J1769">
        <v>1979</v>
      </c>
      <c r="K1769" s="2" t="s">
        <v>2521</v>
      </c>
      <c r="L1769">
        <v>16</v>
      </c>
      <c r="M1769">
        <v>81</v>
      </c>
      <c r="N1769">
        <v>2</v>
      </c>
      <c r="O1769" t="s">
        <v>3</v>
      </c>
    </row>
    <row r="1770" spans="2:15" hidden="1" x14ac:dyDescent="0.25">
      <c r="B1770">
        <v>89094</v>
      </c>
      <c r="C1770" t="s">
        <v>1762</v>
      </c>
      <c r="D1770">
        <v>-37.833300000000001</v>
      </c>
      <c r="E1770">
        <v>143.88329999999999</v>
      </c>
      <c r="F1770" t="s">
        <v>36</v>
      </c>
      <c r="G1770">
        <v>1972</v>
      </c>
      <c r="H1770" s="2" t="s">
        <v>2109</v>
      </c>
      <c r="I1770" t="s">
        <v>13</v>
      </c>
      <c r="J1770">
        <v>1982</v>
      </c>
      <c r="K1770" s="2" t="s">
        <v>2172</v>
      </c>
      <c r="L1770">
        <v>10.199999999999999</v>
      </c>
      <c r="M1770">
        <v>99</v>
      </c>
      <c r="N1770">
        <v>2</v>
      </c>
      <c r="O1770" t="s">
        <v>3</v>
      </c>
    </row>
    <row r="1771" spans="2:15" hidden="1" x14ac:dyDescent="0.25">
      <c r="B1771">
        <v>89092</v>
      </c>
      <c r="C1771" t="s">
        <v>1763</v>
      </c>
      <c r="D1771">
        <v>-37.877899999999997</v>
      </c>
      <c r="E1771">
        <v>143.9023</v>
      </c>
      <c r="F1771" t="s">
        <v>32</v>
      </c>
      <c r="G1771">
        <v>1982</v>
      </c>
      <c r="H1771" s="2" t="s">
        <v>2437</v>
      </c>
      <c r="I1771" t="s">
        <v>11</v>
      </c>
      <c r="J1771">
        <v>1984</v>
      </c>
      <c r="K1771" s="2" t="s">
        <v>2017</v>
      </c>
      <c r="L1771">
        <v>2.2999999999999998</v>
      </c>
      <c r="M1771">
        <v>100</v>
      </c>
      <c r="N1771">
        <v>2</v>
      </c>
      <c r="O1771" t="s">
        <v>3</v>
      </c>
    </row>
    <row r="1772" spans="2:15" hidden="1" x14ac:dyDescent="0.25">
      <c r="B1772">
        <v>51124</v>
      </c>
      <c r="C1772" t="s">
        <v>1764</v>
      </c>
      <c r="D1772">
        <v>-31.783300000000001</v>
      </c>
      <c r="E1772">
        <v>147.76669999999999</v>
      </c>
      <c r="F1772" t="s">
        <v>8</v>
      </c>
      <c r="G1772">
        <v>1968</v>
      </c>
      <c r="H1772" s="2" t="s">
        <v>2039</v>
      </c>
      <c r="I1772" t="s">
        <v>13</v>
      </c>
      <c r="J1772">
        <v>1982</v>
      </c>
      <c r="K1772" s="2" t="s">
        <v>2172</v>
      </c>
      <c r="L1772">
        <v>12.5</v>
      </c>
      <c r="M1772">
        <v>70</v>
      </c>
      <c r="N1772">
        <v>1.2</v>
      </c>
      <c r="O1772" t="s">
        <v>3</v>
      </c>
    </row>
    <row r="1773" spans="2:15" hidden="1" x14ac:dyDescent="0.25">
      <c r="B1773">
        <v>90172</v>
      </c>
      <c r="C1773" t="s">
        <v>1765</v>
      </c>
      <c r="D1773">
        <v>-38.291899999999998</v>
      </c>
      <c r="E1773">
        <v>142.43530000000001</v>
      </c>
      <c r="F1773" t="s">
        <v>36</v>
      </c>
      <c r="G1773">
        <v>1983</v>
      </c>
      <c r="H1773" s="2" t="s">
        <v>2231</v>
      </c>
      <c r="I1773" t="s">
        <v>32</v>
      </c>
      <c r="J1773">
        <v>2000</v>
      </c>
      <c r="K1773" s="2" t="s">
        <v>2024</v>
      </c>
      <c r="L1773">
        <v>17.3</v>
      </c>
      <c r="M1773">
        <v>100</v>
      </c>
      <c r="N1773">
        <v>7</v>
      </c>
      <c r="O1773" t="s">
        <v>3</v>
      </c>
    </row>
    <row r="1774" spans="2:15" hidden="1" x14ac:dyDescent="0.25">
      <c r="B1774">
        <v>90186</v>
      </c>
      <c r="C1774" t="s">
        <v>1766</v>
      </c>
      <c r="D1774">
        <v>-38.286700000000003</v>
      </c>
      <c r="E1774">
        <v>142.4522</v>
      </c>
      <c r="F1774" t="s">
        <v>2</v>
      </c>
      <c r="G1774">
        <v>1998</v>
      </c>
      <c r="H1774" s="2" t="s">
        <v>2040</v>
      </c>
      <c r="I1774" t="s">
        <v>8</v>
      </c>
      <c r="J1774">
        <v>2012</v>
      </c>
      <c r="K1774" s="2" t="s">
        <v>2511</v>
      </c>
      <c r="L1774">
        <v>14.3</v>
      </c>
      <c r="M1774">
        <v>99</v>
      </c>
      <c r="N1774">
        <v>8</v>
      </c>
      <c r="O1774" t="s">
        <v>9</v>
      </c>
    </row>
    <row r="1775" spans="2:15" hidden="1" x14ac:dyDescent="0.25">
      <c r="B1775">
        <v>90082</v>
      </c>
      <c r="C1775" t="s">
        <v>1767</v>
      </c>
      <c r="D1775">
        <v>-38.383600000000001</v>
      </c>
      <c r="E1775">
        <v>142.48140000000001</v>
      </c>
      <c r="F1775" t="s">
        <v>5</v>
      </c>
      <c r="G1775">
        <v>1957</v>
      </c>
      <c r="H1775" s="2" t="s">
        <v>1939</v>
      </c>
      <c r="I1775" t="s">
        <v>30</v>
      </c>
      <c r="J1775">
        <v>1983</v>
      </c>
      <c r="K1775" s="2" t="s">
        <v>1985</v>
      </c>
      <c r="L1775">
        <v>26.3</v>
      </c>
      <c r="M1775">
        <v>100</v>
      </c>
      <c r="N1775">
        <v>2</v>
      </c>
      <c r="O1775" t="s">
        <v>3</v>
      </c>
    </row>
    <row r="1776" spans="2:15" x14ac:dyDescent="0.25">
      <c r="B1776">
        <v>14401</v>
      </c>
      <c r="C1776" t="s">
        <v>1768</v>
      </c>
      <c r="D1776">
        <v>-11.6502</v>
      </c>
      <c r="E1776">
        <v>133.37960000000001</v>
      </c>
      <c r="F1776" t="s">
        <v>5</v>
      </c>
      <c r="G1776">
        <v>1957</v>
      </c>
      <c r="H1776" s="2" t="s">
        <v>1939</v>
      </c>
      <c r="I1776" t="s">
        <v>8</v>
      </c>
      <c r="J1776">
        <v>2012</v>
      </c>
      <c r="K1776" s="2" t="s">
        <v>2511</v>
      </c>
      <c r="L1776">
        <v>55.7</v>
      </c>
      <c r="M1776">
        <v>93</v>
      </c>
      <c r="N1776">
        <v>3.4</v>
      </c>
      <c r="O1776" t="s">
        <v>9</v>
      </c>
    </row>
    <row r="1777" spans="1:15" hidden="1" x14ac:dyDescent="0.25">
      <c r="B1777">
        <v>41525</v>
      </c>
      <c r="C1777" t="s">
        <v>1769</v>
      </c>
      <c r="D1777">
        <v>-28.206099999999999</v>
      </c>
      <c r="E1777">
        <v>152.1003</v>
      </c>
      <c r="F1777" t="s">
        <v>36</v>
      </c>
      <c r="G1777">
        <v>1994</v>
      </c>
      <c r="H1777" s="2" t="s">
        <v>2281</v>
      </c>
      <c r="I1777" t="s">
        <v>8</v>
      </c>
      <c r="J1777">
        <v>2012</v>
      </c>
      <c r="K1777" s="2" t="s">
        <v>2511</v>
      </c>
      <c r="L1777">
        <v>18.600000000000001</v>
      </c>
      <c r="M1777">
        <v>97</v>
      </c>
      <c r="N1777">
        <v>7.8</v>
      </c>
      <c r="O1777" t="s">
        <v>9</v>
      </c>
    </row>
    <row r="1778" spans="1:15" hidden="1" x14ac:dyDescent="0.25">
      <c r="B1778">
        <v>41176</v>
      </c>
      <c r="C1778" t="s">
        <v>1770</v>
      </c>
      <c r="D1778">
        <v>-28.224699999999999</v>
      </c>
      <c r="E1778">
        <v>152.0258</v>
      </c>
      <c r="F1778" t="s">
        <v>36</v>
      </c>
      <c r="G1778">
        <v>1967</v>
      </c>
      <c r="H1778" s="2" t="s">
        <v>1980</v>
      </c>
      <c r="I1778" t="s">
        <v>5</v>
      </c>
      <c r="J1778">
        <v>1994</v>
      </c>
      <c r="K1778" s="2" t="s">
        <v>2023</v>
      </c>
      <c r="L1778">
        <v>26.7</v>
      </c>
      <c r="M1778">
        <v>98</v>
      </c>
      <c r="N1778">
        <v>2</v>
      </c>
      <c r="O1778" t="s">
        <v>3</v>
      </c>
    </row>
    <row r="1779" spans="1:15" hidden="1" x14ac:dyDescent="0.25">
      <c r="B1779">
        <v>15652</v>
      </c>
      <c r="C1779" t="s">
        <v>1771</v>
      </c>
      <c r="D1779">
        <v>-24.291399999999999</v>
      </c>
      <c r="E1779">
        <v>131.5488</v>
      </c>
      <c r="F1779" t="s">
        <v>13</v>
      </c>
      <c r="G1779">
        <v>1990</v>
      </c>
      <c r="H1779" s="2" t="s">
        <v>2497</v>
      </c>
      <c r="I1779" t="s">
        <v>8</v>
      </c>
      <c r="J1779">
        <v>2012</v>
      </c>
      <c r="K1779" s="2" t="s">
        <v>2511</v>
      </c>
      <c r="L1779">
        <v>21.8</v>
      </c>
      <c r="M1779">
        <v>91</v>
      </c>
      <c r="N1779">
        <v>4.2</v>
      </c>
      <c r="O1779" t="s">
        <v>3</v>
      </c>
    </row>
    <row r="1780" spans="1:15" hidden="1" x14ac:dyDescent="0.25">
      <c r="B1780">
        <v>86122</v>
      </c>
      <c r="C1780" t="s">
        <v>1772</v>
      </c>
      <c r="D1780">
        <v>-37.700000000000003</v>
      </c>
      <c r="E1780">
        <v>145.08330000000001</v>
      </c>
      <c r="F1780" t="s">
        <v>5</v>
      </c>
      <c r="G1780">
        <v>1965</v>
      </c>
      <c r="H1780" s="2" t="s">
        <v>1945</v>
      </c>
      <c r="I1780" t="s">
        <v>8</v>
      </c>
      <c r="J1780">
        <v>1973</v>
      </c>
      <c r="K1780" s="2" t="s">
        <v>2462</v>
      </c>
      <c r="L1780">
        <v>9</v>
      </c>
      <c r="M1780">
        <v>98</v>
      </c>
      <c r="N1780">
        <v>1</v>
      </c>
      <c r="O1780" t="s">
        <v>3</v>
      </c>
    </row>
    <row r="1781" spans="1:15" hidden="1" x14ac:dyDescent="0.25">
      <c r="B1781">
        <v>68161</v>
      </c>
      <c r="C1781" t="s">
        <v>1773</v>
      </c>
      <c r="D1781">
        <v>-34.7333</v>
      </c>
      <c r="E1781">
        <v>150.61670000000001</v>
      </c>
      <c r="F1781" t="s">
        <v>1</v>
      </c>
      <c r="G1781">
        <v>1970</v>
      </c>
      <c r="H1781" s="2" t="s">
        <v>2079</v>
      </c>
      <c r="I1781" t="s">
        <v>1</v>
      </c>
      <c r="J1781">
        <v>1975</v>
      </c>
      <c r="K1781" s="2" t="s">
        <v>2189</v>
      </c>
      <c r="L1781">
        <v>4.9000000000000004</v>
      </c>
      <c r="M1781">
        <v>83</v>
      </c>
      <c r="N1781">
        <v>1.9</v>
      </c>
      <c r="O1781" t="s">
        <v>3</v>
      </c>
    </row>
    <row r="1782" spans="1:15" hidden="1" x14ac:dyDescent="0.25">
      <c r="B1782">
        <v>60034</v>
      </c>
      <c r="C1782" t="s">
        <v>1774</v>
      </c>
      <c r="D1782">
        <v>-31.466699999999999</v>
      </c>
      <c r="E1782">
        <v>152.73330000000001</v>
      </c>
      <c r="F1782" t="s">
        <v>5</v>
      </c>
      <c r="G1782">
        <v>1965</v>
      </c>
      <c r="H1782" s="2" t="s">
        <v>1945</v>
      </c>
      <c r="I1782" t="s">
        <v>11</v>
      </c>
      <c r="J1782">
        <v>1970</v>
      </c>
      <c r="K1782" s="2" t="s">
        <v>2383</v>
      </c>
      <c r="L1782">
        <v>5.0999999999999996</v>
      </c>
      <c r="M1782">
        <v>60</v>
      </c>
      <c r="N1782">
        <v>1.9</v>
      </c>
      <c r="O1782" t="s">
        <v>3</v>
      </c>
    </row>
    <row r="1783" spans="1:15" hidden="1" x14ac:dyDescent="0.25">
      <c r="B1783">
        <v>200371</v>
      </c>
      <c r="C1783" t="s">
        <v>1775</v>
      </c>
      <c r="D1783">
        <v>-7.3666999999999998</v>
      </c>
      <c r="E1783">
        <v>146.83330000000001</v>
      </c>
      <c r="F1783" t="s">
        <v>5</v>
      </c>
      <c r="G1783">
        <v>1965</v>
      </c>
      <c r="H1783" s="2" t="s">
        <v>1945</v>
      </c>
      <c r="I1783" t="s">
        <v>1</v>
      </c>
      <c r="J1783">
        <v>1973</v>
      </c>
      <c r="K1783" s="2" t="s">
        <v>1942</v>
      </c>
      <c r="L1783">
        <v>8.3000000000000007</v>
      </c>
      <c r="M1783">
        <v>78</v>
      </c>
      <c r="N1783">
        <v>2</v>
      </c>
      <c r="O1783" t="s">
        <v>3</v>
      </c>
    </row>
    <row r="1784" spans="1:15" hidden="1" x14ac:dyDescent="0.25">
      <c r="B1784">
        <v>200355</v>
      </c>
      <c r="C1784" t="s">
        <v>1776</v>
      </c>
      <c r="D1784">
        <v>-7.3333000000000004</v>
      </c>
      <c r="E1784">
        <v>146.7167</v>
      </c>
      <c r="F1784" t="s">
        <v>5</v>
      </c>
      <c r="G1784">
        <v>1957</v>
      </c>
      <c r="H1784" s="2" t="s">
        <v>1939</v>
      </c>
      <c r="I1784" t="s">
        <v>1</v>
      </c>
      <c r="J1784">
        <v>1973</v>
      </c>
      <c r="K1784" s="2" t="s">
        <v>1942</v>
      </c>
      <c r="L1784">
        <v>15.4</v>
      </c>
      <c r="M1784">
        <v>91</v>
      </c>
      <c r="N1784">
        <v>2</v>
      </c>
      <c r="O1784" t="s">
        <v>3</v>
      </c>
    </row>
    <row r="1785" spans="1:15" x14ac:dyDescent="0.25">
      <c r="B1785">
        <v>14840</v>
      </c>
      <c r="C1785" t="s">
        <v>1777</v>
      </c>
      <c r="D1785">
        <v>-17.3871</v>
      </c>
      <c r="E1785">
        <v>131.11660000000001</v>
      </c>
      <c r="F1785" t="s">
        <v>23</v>
      </c>
      <c r="G1785">
        <v>1973</v>
      </c>
      <c r="H1785" s="2" t="s">
        <v>2233</v>
      </c>
      <c r="I1785" t="s">
        <v>23</v>
      </c>
      <c r="J1785">
        <v>2012</v>
      </c>
      <c r="K1785" s="2" t="s">
        <v>2572</v>
      </c>
      <c r="L1785">
        <v>39.1</v>
      </c>
      <c r="M1785">
        <v>97</v>
      </c>
      <c r="N1785">
        <v>2.9</v>
      </c>
      <c r="O1785" t="s">
        <v>3</v>
      </c>
    </row>
    <row r="1786" spans="1:15" x14ac:dyDescent="0.25">
      <c r="B1786">
        <v>90083</v>
      </c>
      <c r="C1786" t="s">
        <v>1778</v>
      </c>
      <c r="D1786">
        <v>-38.6357</v>
      </c>
      <c r="E1786">
        <v>143.5127</v>
      </c>
      <c r="F1786" t="s">
        <v>23</v>
      </c>
      <c r="G1786">
        <v>1981</v>
      </c>
      <c r="H1786" s="2" t="s">
        <v>2498</v>
      </c>
      <c r="I1786" t="s">
        <v>7</v>
      </c>
      <c r="J1786">
        <v>2012</v>
      </c>
      <c r="K1786" s="2" t="s">
        <v>2380</v>
      </c>
      <c r="L1786">
        <v>30.3</v>
      </c>
      <c r="M1786">
        <v>99</v>
      </c>
      <c r="N1786">
        <v>1.5</v>
      </c>
      <c r="O1786" t="s">
        <v>3</v>
      </c>
    </row>
    <row r="1787" spans="1:15" hidden="1" x14ac:dyDescent="0.25">
      <c r="B1787">
        <v>53087</v>
      </c>
      <c r="C1787" t="s">
        <v>1779</v>
      </c>
      <c r="D1787">
        <v>-30.2333</v>
      </c>
      <c r="E1787">
        <v>149.4333</v>
      </c>
      <c r="F1787" t="s">
        <v>11</v>
      </c>
      <c r="G1787">
        <v>1969</v>
      </c>
      <c r="H1787" s="2" t="s">
        <v>2279</v>
      </c>
      <c r="I1787" t="s">
        <v>8</v>
      </c>
      <c r="J1787">
        <v>1969</v>
      </c>
      <c r="K1787" s="2" t="s">
        <v>2146</v>
      </c>
      <c r="L1787">
        <v>0.4</v>
      </c>
      <c r="M1787">
        <v>75</v>
      </c>
      <c r="N1787">
        <v>1.8</v>
      </c>
      <c r="O1787" t="s">
        <v>3</v>
      </c>
    </row>
    <row r="1788" spans="1:15" hidden="1" x14ac:dyDescent="0.25">
      <c r="A1788">
        <v>1</v>
      </c>
      <c r="B1788">
        <v>27045</v>
      </c>
      <c r="C1788" t="s">
        <v>1780</v>
      </c>
      <c r="D1788">
        <v>-12.6778</v>
      </c>
      <c r="E1788">
        <v>141.92080000000001</v>
      </c>
      <c r="F1788" t="s">
        <v>23</v>
      </c>
      <c r="G1788">
        <v>1992</v>
      </c>
      <c r="H1788" s="2" t="s">
        <v>1988</v>
      </c>
      <c r="I1788" t="s">
        <v>8</v>
      </c>
      <c r="J1788">
        <v>2012</v>
      </c>
      <c r="K1788" s="2" t="s">
        <v>2511</v>
      </c>
      <c r="L1788">
        <v>20.2</v>
      </c>
      <c r="M1788">
        <v>99</v>
      </c>
      <c r="N1788">
        <v>8.3000000000000007</v>
      </c>
      <c r="O1788" t="s">
        <v>9</v>
      </c>
    </row>
    <row r="1789" spans="1:15" hidden="1" x14ac:dyDescent="0.25">
      <c r="B1789">
        <v>27042</v>
      </c>
      <c r="C1789" t="s">
        <v>1781</v>
      </c>
      <c r="D1789">
        <v>-12.6267</v>
      </c>
      <c r="E1789">
        <v>141.8836</v>
      </c>
      <c r="F1789" t="s">
        <v>5</v>
      </c>
      <c r="G1789">
        <v>1959</v>
      </c>
      <c r="H1789" s="2" t="s">
        <v>2148</v>
      </c>
      <c r="I1789" t="s">
        <v>7</v>
      </c>
      <c r="J1789">
        <v>1994</v>
      </c>
      <c r="K1789" s="2" t="s">
        <v>2430</v>
      </c>
      <c r="L1789">
        <v>31.1</v>
      </c>
      <c r="M1789">
        <v>83</v>
      </c>
      <c r="N1789">
        <v>3.1</v>
      </c>
      <c r="O1789" t="s">
        <v>3</v>
      </c>
    </row>
    <row r="1790" spans="1:15" x14ac:dyDescent="0.25">
      <c r="B1790">
        <v>65034</v>
      </c>
      <c r="C1790" t="s">
        <v>1782</v>
      </c>
      <c r="D1790">
        <v>-32.563499999999998</v>
      </c>
      <c r="E1790">
        <v>148.9503</v>
      </c>
      <c r="F1790" t="s">
        <v>5</v>
      </c>
      <c r="G1790">
        <v>1965</v>
      </c>
      <c r="H1790" s="2" t="s">
        <v>1945</v>
      </c>
      <c r="I1790" t="s">
        <v>8</v>
      </c>
      <c r="J1790">
        <v>2012</v>
      </c>
      <c r="K1790" s="2" t="s">
        <v>2511</v>
      </c>
      <c r="L1790">
        <v>47.3</v>
      </c>
      <c r="M1790">
        <v>93</v>
      </c>
      <c r="N1790">
        <v>1.9</v>
      </c>
      <c r="O1790" t="s">
        <v>3</v>
      </c>
    </row>
    <row r="1791" spans="1:15" hidden="1" x14ac:dyDescent="0.25">
      <c r="B1791">
        <v>65035</v>
      </c>
      <c r="C1791" t="s">
        <v>1783</v>
      </c>
      <c r="D1791">
        <v>-32.505899999999997</v>
      </c>
      <c r="E1791">
        <v>148.9708</v>
      </c>
      <c r="F1791" t="s">
        <v>5</v>
      </c>
      <c r="G1791">
        <v>1965</v>
      </c>
      <c r="H1791" s="2" t="s">
        <v>1945</v>
      </c>
      <c r="I1791" t="s">
        <v>7</v>
      </c>
      <c r="J1791">
        <v>2005</v>
      </c>
      <c r="K1791" s="2" t="s">
        <v>2473</v>
      </c>
      <c r="L1791">
        <v>39.799999999999997</v>
      </c>
      <c r="M1791">
        <v>99</v>
      </c>
      <c r="N1791">
        <v>1</v>
      </c>
      <c r="O1791" t="s">
        <v>3</v>
      </c>
    </row>
    <row r="1792" spans="1:15" hidden="1" x14ac:dyDescent="0.25">
      <c r="B1792">
        <v>63227</v>
      </c>
      <c r="C1792" t="s">
        <v>1784</v>
      </c>
      <c r="D1792">
        <v>-33.697600000000001</v>
      </c>
      <c r="E1792">
        <v>150.3665</v>
      </c>
      <c r="F1792" t="s">
        <v>13</v>
      </c>
      <c r="G1792">
        <v>1967</v>
      </c>
      <c r="H1792" s="2" t="s">
        <v>2111</v>
      </c>
      <c r="I1792" t="s">
        <v>16</v>
      </c>
      <c r="J1792">
        <v>1973</v>
      </c>
      <c r="K1792" s="2" t="s">
        <v>2236</v>
      </c>
      <c r="L1792">
        <v>5.4</v>
      </c>
      <c r="M1792">
        <v>85</v>
      </c>
      <c r="N1792">
        <v>2</v>
      </c>
      <c r="O1792" t="s">
        <v>3</v>
      </c>
    </row>
    <row r="1793" spans="2:15" hidden="1" x14ac:dyDescent="0.25">
      <c r="B1793">
        <v>47053</v>
      </c>
      <c r="C1793" t="s">
        <v>1785</v>
      </c>
      <c r="D1793">
        <v>-34.106499999999997</v>
      </c>
      <c r="E1793">
        <v>141.91890000000001</v>
      </c>
      <c r="F1793" t="s">
        <v>5</v>
      </c>
      <c r="G1793">
        <v>1957</v>
      </c>
      <c r="H1793" s="2" t="s">
        <v>1939</v>
      </c>
      <c r="I1793" t="s">
        <v>1</v>
      </c>
      <c r="J1793">
        <v>1967</v>
      </c>
      <c r="K1793" s="2" t="s">
        <v>1989</v>
      </c>
      <c r="L1793">
        <v>10.7</v>
      </c>
      <c r="M1793">
        <v>95</v>
      </c>
      <c r="N1793">
        <v>2</v>
      </c>
      <c r="O1793" t="s">
        <v>3</v>
      </c>
    </row>
    <row r="1794" spans="2:15" hidden="1" x14ac:dyDescent="0.25">
      <c r="B1794">
        <v>87065</v>
      </c>
      <c r="C1794" t="s">
        <v>1786</v>
      </c>
      <c r="D1794">
        <v>-37.9</v>
      </c>
      <c r="E1794">
        <v>144.6833</v>
      </c>
      <c r="F1794" t="s">
        <v>5</v>
      </c>
      <c r="G1794">
        <v>1965</v>
      </c>
      <c r="H1794" s="2" t="s">
        <v>1945</v>
      </c>
      <c r="I1794" t="s">
        <v>16</v>
      </c>
      <c r="J1794">
        <v>1980</v>
      </c>
      <c r="K1794" s="2" t="s">
        <v>2275</v>
      </c>
      <c r="L1794">
        <v>15.6</v>
      </c>
      <c r="M1794">
        <v>99</v>
      </c>
      <c r="N1794">
        <v>1</v>
      </c>
      <c r="O1794" t="s">
        <v>3</v>
      </c>
    </row>
    <row r="1795" spans="2:15" hidden="1" x14ac:dyDescent="0.25">
      <c r="B1795">
        <v>3076</v>
      </c>
      <c r="C1795" t="s">
        <v>1787</v>
      </c>
      <c r="D1795">
        <v>-19.328299999999999</v>
      </c>
      <c r="E1795">
        <v>125.3886</v>
      </c>
      <c r="F1795" t="s">
        <v>1</v>
      </c>
      <c r="G1795">
        <v>1983</v>
      </c>
      <c r="H1795" s="2" t="s">
        <v>2384</v>
      </c>
      <c r="I1795" t="s">
        <v>16</v>
      </c>
      <c r="J1795">
        <v>1985</v>
      </c>
      <c r="K1795" s="2" t="s">
        <v>2277</v>
      </c>
      <c r="L1795">
        <v>1.9</v>
      </c>
      <c r="M1795">
        <v>94</v>
      </c>
      <c r="N1795">
        <v>2</v>
      </c>
      <c r="O1795" t="s">
        <v>3</v>
      </c>
    </row>
    <row r="1796" spans="2:15" hidden="1" x14ac:dyDescent="0.25">
      <c r="B1796">
        <v>89112</v>
      </c>
      <c r="C1796" t="s">
        <v>1788</v>
      </c>
      <c r="D1796">
        <v>-37.706699999999998</v>
      </c>
      <c r="E1796">
        <v>142.93780000000001</v>
      </c>
      <c r="F1796" t="s">
        <v>7</v>
      </c>
      <c r="G1796">
        <v>2006</v>
      </c>
      <c r="H1796" s="2" t="s">
        <v>2463</v>
      </c>
      <c r="I1796" t="s">
        <v>8</v>
      </c>
      <c r="J1796">
        <v>2012</v>
      </c>
      <c r="K1796" s="2" t="s">
        <v>2511</v>
      </c>
      <c r="L1796">
        <v>6.9</v>
      </c>
      <c r="M1796">
        <v>99</v>
      </c>
      <c r="N1796">
        <v>8</v>
      </c>
      <c r="O1796" t="s">
        <v>9</v>
      </c>
    </row>
    <row r="1797" spans="2:15" hidden="1" x14ac:dyDescent="0.25">
      <c r="B1797">
        <v>67089</v>
      </c>
      <c r="C1797" t="s">
        <v>1789</v>
      </c>
      <c r="D1797">
        <v>-33.745899999999999</v>
      </c>
      <c r="E1797">
        <v>151.0402</v>
      </c>
      <c r="F1797" t="s">
        <v>5</v>
      </c>
      <c r="G1797">
        <v>1964</v>
      </c>
      <c r="H1797" s="2" t="s">
        <v>1995</v>
      </c>
      <c r="I1797" t="s">
        <v>7</v>
      </c>
      <c r="J1797">
        <v>1967</v>
      </c>
      <c r="K1797" s="2" t="s">
        <v>2293</v>
      </c>
      <c r="L1797">
        <v>3.2</v>
      </c>
      <c r="M1797">
        <v>52</v>
      </c>
      <c r="N1797">
        <v>1.8</v>
      </c>
      <c r="O1797" t="s">
        <v>3</v>
      </c>
    </row>
    <row r="1798" spans="2:15" hidden="1" x14ac:dyDescent="0.25">
      <c r="B1798">
        <v>9126</v>
      </c>
      <c r="C1798" t="s">
        <v>1790</v>
      </c>
      <c r="D1798">
        <v>-31.950800000000001</v>
      </c>
      <c r="E1798">
        <v>115.84529999999999</v>
      </c>
      <c r="F1798" t="s">
        <v>32</v>
      </c>
      <c r="G1798">
        <v>1967</v>
      </c>
      <c r="H1798" s="2" t="s">
        <v>2216</v>
      </c>
      <c r="I1798" t="s">
        <v>7</v>
      </c>
      <c r="J1798">
        <v>1971</v>
      </c>
      <c r="K1798" s="2" t="s">
        <v>2240</v>
      </c>
      <c r="L1798">
        <v>3.8</v>
      </c>
      <c r="M1798">
        <v>99</v>
      </c>
      <c r="N1798">
        <v>2</v>
      </c>
      <c r="O1798" t="s">
        <v>3</v>
      </c>
    </row>
    <row r="1799" spans="2:15" hidden="1" x14ac:dyDescent="0.25">
      <c r="B1799">
        <v>3096</v>
      </c>
      <c r="C1799" t="s">
        <v>1791</v>
      </c>
      <c r="D1799">
        <v>-17.8964</v>
      </c>
      <c r="E1799">
        <v>122.3122</v>
      </c>
      <c r="F1799" t="s">
        <v>1</v>
      </c>
      <c r="G1799">
        <v>1999</v>
      </c>
      <c r="H1799" s="2" t="s">
        <v>2499</v>
      </c>
      <c r="I1799" t="s">
        <v>8</v>
      </c>
      <c r="J1799">
        <v>2012</v>
      </c>
      <c r="K1799" s="2" t="s">
        <v>2511</v>
      </c>
      <c r="L1799">
        <v>13.3</v>
      </c>
      <c r="M1799">
        <v>98</v>
      </c>
      <c r="N1799">
        <v>7.9</v>
      </c>
      <c r="O1799" t="s">
        <v>9</v>
      </c>
    </row>
    <row r="1800" spans="2:15" hidden="1" x14ac:dyDescent="0.25">
      <c r="B1800">
        <v>50103</v>
      </c>
      <c r="C1800" t="s">
        <v>1792</v>
      </c>
      <c r="D1800">
        <v>-33.938000000000002</v>
      </c>
      <c r="E1800">
        <v>147.1901</v>
      </c>
      <c r="F1800" t="s">
        <v>5</v>
      </c>
      <c r="G1800">
        <v>1966</v>
      </c>
      <c r="H1800" s="2" t="s">
        <v>2001</v>
      </c>
      <c r="I1800" t="s">
        <v>36</v>
      </c>
      <c r="J1800">
        <v>1986</v>
      </c>
      <c r="K1800" s="2" t="s">
        <v>2322</v>
      </c>
      <c r="L1800">
        <v>20.3</v>
      </c>
      <c r="M1800">
        <v>99</v>
      </c>
      <c r="N1800">
        <v>1</v>
      </c>
      <c r="O1800" t="s">
        <v>3</v>
      </c>
    </row>
    <row r="1801" spans="2:15" hidden="1" x14ac:dyDescent="0.25">
      <c r="B1801">
        <v>50017</v>
      </c>
      <c r="C1801" t="s">
        <v>1793</v>
      </c>
      <c r="D1801">
        <v>-33.938200000000002</v>
      </c>
      <c r="E1801">
        <v>147.1962</v>
      </c>
      <c r="F1801" t="s">
        <v>30</v>
      </c>
      <c r="G1801">
        <v>1999</v>
      </c>
      <c r="H1801" s="2" t="s">
        <v>2161</v>
      </c>
      <c r="I1801" t="s">
        <v>8</v>
      </c>
      <c r="J1801">
        <v>2012</v>
      </c>
      <c r="K1801" s="2" t="s">
        <v>2511</v>
      </c>
      <c r="L1801">
        <v>13.8</v>
      </c>
      <c r="M1801">
        <v>99</v>
      </c>
      <c r="N1801">
        <v>7.9</v>
      </c>
      <c r="O1801" t="s">
        <v>9</v>
      </c>
    </row>
    <row r="1802" spans="2:15" hidden="1" x14ac:dyDescent="0.25">
      <c r="B1802">
        <v>200160</v>
      </c>
      <c r="C1802" t="s">
        <v>1794</v>
      </c>
      <c r="D1802">
        <v>-3.5832999999999999</v>
      </c>
      <c r="E1802">
        <v>143.66669999999999</v>
      </c>
      <c r="F1802" t="s">
        <v>5</v>
      </c>
      <c r="G1802">
        <v>1957</v>
      </c>
      <c r="H1802" s="2" t="s">
        <v>1939</v>
      </c>
      <c r="I1802" t="s">
        <v>8</v>
      </c>
      <c r="J1802">
        <v>1973</v>
      </c>
      <c r="K1802" s="2" t="s">
        <v>2462</v>
      </c>
      <c r="L1802">
        <v>14.3</v>
      </c>
      <c r="M1802">
        <v>76</v>
      </c>
      <c r="N1802">
        <v>2.1</v>
      </c>
      <c r="O1802" t="s">
        <v>3</v>
      </c>
    </row>
    <row r="1803" spans="2:15" hidden="1" x14ac:dyDescent="0.25">
      <c r="B1803">
        <v>46129</v>
      </c>
      <c r="C1803" t="s">
        <v>1795</v>
      </c>
      <c r="D1803">
        <v>-30.851700000000001</v>
      </c>
      <c r="E1803">
        <v>143.07419999999999</v>
      </c>
      <c r="F1803" t="s">
        <v>16</v>
      </c>
      <c r="G1803">
        <v>2005</v>
      </c>
      <c r="H1803" s="2" t="s">
        <v>2302</v>
      </c>
      <c r="I1803" t="s">
        <v>8</v>
      </c>
      <c r="J1803">
        <v>2012</v>
      </c>
      <c r="K1803" s="2" t="s">
        <v>2511</v>
      </c>
      <c r="L1803">
        <v>7.5</v>
      </c>
      <c r="M1803">
        <v>98</v>
      </c>
      <c r="N1803">
        <v>7.9</v>
      </c>
      <c r="O1803" t="s">
        <v>9</v>
      </c>
    </row>
    <row r="1804" spans="2:15" hidden="1" x14ac:dyDescent="0.25">
      <c r="B1804">
        <v>46042</v>
      </c>
      <c r="C1804" t="s">
        <v>1796</v>
      </c>
      <c r="D1804">
        <v>-30.8506</v>
      </c>
      <c r="E1804">
        <v>143.08930000000001</v>
      </c>
      <c r="F1804" t="s">
        <v>5</v>
      </c>
      <c r="G1804">
        <v>1962</v>
      </c>
      <c r="H1804" s="2" t="s">
        <v>1933</v>
      </c>
      <c r="I1804" t="s">
        <v>8</v>
      </c>
      <c r="J1804">
        <v>2011</v>
      </c>
      <c r="K1804" s="2" t="s">
        <v>2569</v>
      </c>
      <c r="L1804">
        <v>48.6</v>
      </c>
      <c r="M1804">
        <v>94</v>
      </c>
      <c r="N1804">
        <v>2.8</v>
      </c>
      <c r="O1804" t="s">
        <v>3</v>
      </c>
    </row>
    <row r="1805" spans="2:15" hidden="1" x14ac:dyDescent="0.25">
      <c r="B1805">
        <v>99015</v>
      </c>
      <c r="C1805" t="s">
        <v>1797</v>
      </c>
      <c r="D1805">
        <v>-40.121400000000001</v>
      </c>
      <c r="E1805">
        <v>148.01669999999999</v>
      </c>
      <c r="F1805" t="s">
        <v>5</v>
      </c>
      <c r="G1805">
        <v>1964</v>
      </c>
      <c r="H1805" s="2" t="s">
        <v>1995</v>
      </c>
      <c r="I1805" t="s">
        <v>32</v>
      </c>
      <c r="J1805">
        <v>1993</v>
      </c>
      <c r="K1805" s="2" t="s">
        <v>2007</v>
      </c>
      <c r="L1805">
        <v>29.3</v>
      </c>
      <c r="M1805">
        <v>94</v>
      </c>
      <c r="N1805">
        <v>3.4</v>
      </c>
      <c r="O1805" t="s">
        <v>3</v>
      </c>
    </row>
    <row r="1806" spans="2:15" hidden="1" x14ac:dyDescent="0.25">
      <c r="B1806">
        <v>18120</v>
      </c>
      <c r="C1806" t="s">
        <v>1798</v>
      </c>
      <c r="D1806">
        <v>-33.053899999999999</v>
      </c>
      <c r="E1806">
        <v>137.5205</v>
      </c>
      <c r="F1806" t="s">
        <v>16</v>
      </c>
      <c r="G1806">
        <v>1982</v>
      </c>
      <c r="H1806" s="2" t="s">
        <v>2319</v>
      </c>
      <c r="I1806" t="s">
        <v>8</v>
      </c>
      <c r="J1806">
        <v>2012</v>
      </c>
      <c r="K1806" s="2" t="s">
        <v>2511</v>
      </c>
      <c r="L1806">
        <v>29.2</v>
      </c>
      <c r="M1806">
        <v>87</v>
      </c>
      <c r="N1806">
        <v>6.2</v>
      </c>
      <c r="O1806" t="s">
        <v>9</v>
      </c>
    </row>
    <row r="1807" spans="2:15" hidden="1" x14ac:dyDescent="0.25">
      <c r="B1807">
        <v>18103</v>
      </c>
      <c r="C1807" t="s">
        <v>1799</v>
      </c>
      <c r="D1807">
        <v>-33.030299999999997</v>
      </c>
      <c r="E1807">
        <v>137.53280000000001</v>
      </c>
      <c r="F1807" t="s">
        <v>5</v>
      </c>
      <c r="G1807">
        <v>1957</v>
      </c>
      <c r="H1807" s="2" t="s">
        <v>1939</v>
      </c>
      <c r="I1807" t="s">
        <v>16</v>
      </c>
      <c r="J1807">
        <v>2001</v>
      </c>
      <c r="K1807" s="2" t="s">
        <v>2150</v>
      </c>
      <c r="L1807">
        <v>44.6</v>
      </c>
      <c r="M1807">
        <v>98</v>
      </c>
      <c r="N1807">
        <v>3.1</v>
      </c>
      <c r="O1807" t="s">
        <v>3</v>
      </c>
    </row>
    <row r="1808" spans="2:15" hidden="1" x14ac:dyDescent="0.25">
      <c r="B1808">
        <v>96024</v>
      </c>
      <c r="C1808" t="s">
        <v>1800</v>
      </c>
      <c r="D1808">
        <v>-42.033299999999997</v>
      </c>
      <c r="E1808">
        <v>146.80000000000001</v>
      </c>
      <c r="F1808" t="s">
        <v>36</v>
      </c>
      <c r="G1808">
        <v>1985</v>
      </c>
      <c r="H1808" s="2" t="s">
        <v>2385</v>
      </c>
      <c r="I1808" t="s">
        <v>8</v>
      </c>
      <c r="J1808">
        <v>1989</v>
      </c>
      <c r="K1808" s="2" t="s">
        <v>2166</v>
      </c>
      <c r="L1808">
        <v>4.8</v>
      </c>
      <c r="M1808">
        <v>70</v>
      </c>
      <c r="N1808">
        <v>1.2</v>
      </c>
      <c r="O1808" t="s">
        <v>3</v>
      </c>
    </row>
    <row r="1809" spans="1:15" hidden="1" x14ac:dyDescent="0.25">
      <c r="B1809">
        <v>46012</v>
      </c>
      <c r="C1809" t="s">
        <v>1801</v>
      </c>
      <c r="D1809">
        <v>-31.519400000000001</v>
      </c>
      <c r="E1809">
        <v>143.38499999999999</v>
      </c>
      <c r="F1809" t="s">
        <v>5</v>
      </c>
      <c r="G1809">
        <v>2000</v>
      </c>
      <c r="H1809" s="2" t="s">
        <v>2092</v>
      </c>
      <c r="I1809" t="s">
        <v>8</v>
      </c>
      <c r="J1809">
        <v>2012</v>
      </c>
      <c r="K1809" s="2" t="s">
        <v>2511</v>
      </c>
      <c r="L1809">
        <v>13</v>
      </c>
      <c r="M1809">
        <v>98</v>
      </c>
      <c r="N1809">
        <v>7.9</v>
      </c>
      <c r="O1809" t="s">
        <v>9</v>
      </c>
    </row>
    <row r="1810" spans="1:15" hidden="1" x14ac:dyDescent="0.25">
      <c r="A1810">
        <v>1</v>
      </c>
      <c r="B1810">
        <v>46043</v>
      </c>
      <c r="C1810" t="s">
        <v>1802</v>
      </c>
      <c r="D1810">
        <v>-31.563099999999999</v>
      </c>
      <c r="E1810">
        <v>143.37469999999999</v>
      </c>
      <c r="F1810" t="s">
        <v>5</v>
      </c>
      <c r="G1810">
        <v>1957</v>
      </c>
      <c r="H1810" s="2" t="s">
        <v>1939</v>
      </c>
      <c r="I1810" t="s">
        <v>8</v>
      </c>
      <c r="J1810">
        <v>2012</v>
      </c>
      <c r="K1810" s="2" t="s">
        <v>2511</v>
      </c>
      <c r="L1810">
        <v>55.7</v>
      </c>
      <c r="M1810">
        <v>96</v>
      </c>
      <c r="N1810">
        <v>2.5</v>
      </c>
      <c r="O1810" t="s">
        <v>3</v>
      </c>
    </row>
    <row r="1811" spans="1:15" hidden="1" x14ac:dyDescent="0.25">
      <c r="B1811">
        <v>14276</v>
      </c>
      <c r="C1811" t="s">
        <v>1803</v>
      </c>
      <c r="D1811">
        <v>-12.641500000000001</v>
      </c>
      <c r="E1811">
        <v>131.88509999999999</v>
      </c>
      <c r="F1811" t="s">
        <v>13</v>
      </c>
      <c r="G1811">
        <v>1993</v>
      </c>
      <c r="H1811" s="2" t="s">
        <v>1951</v>
      </c>
      <c r="I1811" t="s">
        <v>1</v>
      </c>
      <c r="J1811">
        <v>1995</v>
      </c>
      <c r="K1811" s="2" t="s">
        <v>2356</v>
      </c>
      <c r="L1811">
        <v>2.2000000000000002</v>
      </c>
      <c r="M1811">
        <v>73</v>
      </c>
      <c r="N1811">
        <v>1</v>
      </c>
      <c r="O1811" t="s">
        <v>3</v>
      </c>
    </row>
    <row r="1812" spans="1:15" hidden="1" x14ac:dyDescent="0.25">
      <c r="B1812">
        <v>300003</v>
      </c>
      <c r="C1812" t="s">
        <v>1804</v>
      </c>
      <c r="D1812">
        <v>-66.25</v>
      </c>
      <c r="E1812">
        <v>110.58329999999999</v>
      </c>
      <c r="F1812" t="s">
        <v>7</v>
      </c>
      <c r="G1812">
        <v>1960</v>
      </c>
      <c r="H1812" s="2" t="s">
        <v>2500</v>
      </c>
      <c r="I1812" t="s">
        <v>7</v>
      </c>
      <c r="J1812">
        <v>1969</v>
      </c>
      <c r="K1812" s="2" t="s">
        <v>2108</v>
      </c>
      <c r="L1812">
        <v>9.1</v>
      </c>
      <c r="M1812">
        <v>99</v>
      </c>
      <c r="N1812">
        <v>7.8</v>
      </c>
    </row>
    <row r="1813" spans="1:15" hidden="1" x14ac:dyDescent="0.25">
      <c r="B1813">
        <v>300050</v>
      </c>
      <c r="C1813" t="s">
        <v>1805</v>
      </c>
      <c r="D1813">
        <v>-66.683099999999996</v>
      </c>
      <c r="E1813">
        <v>111.5317</v>
      </c>
      <c r="F1813" t="s">
        <v>13</v>
      </c>
      <c r="G1813">
        <v>2007</v>
      </c>
      <c r="H1813" s="2" t="s">
        <v>2501</v>
      </c>
      <c r="I1813" t="s">
        <v>8</v>
      </c>
      <c r="J1813">
        <v>2012</v>
      </c>
      <c r="K1813" s="2" t="s">
        <v>2511</v>
      </c>
      <c r="L1813">
        <v>4.9000000000000004</v>
      </c>
      <c r="M1813">
        <v>67</v>
      </c>
      <c r="N1813">
        <v>6.9</v>
      </c>
      <c r="O1813" t="s">
        <v>9</v>
      </c>
    </row>
    <row r="1814" spans="1:15" hidden="1" x14ac:dyDescent="0.25">
      <c r="B1814">
        <v>300048</v>
      </c>
      <c r="C1814" t="s">
        <v>1806</v>
      </c>
      <c r="D1814">
        <v>-66.693100000000001</v>
      </c>
      <c r="E1814">
        <v>111.5039</v>
      </c>
      <c r="F1814" t="s">
        <v>7</v>
      </c>
      <c r="G1814">
        <v>2003</v>
      </c>
      <c r="H1814" s="2" t="s">
        <v>2502</v>
      </c>
      <c r="I1814" t="s">
        <v>8</v>
      </c>
      <c r="J1814">
        <v>2012</v>
      </c>
      <c r="K1814" s="2" t="s">
        <v>2511</v>
      </c>
      <c r="L1814">
        <v>9.9</v>
      </c>
      <c r="M1814">
        <v>94</v>
      </c>
      <c r="N1814">
        <v>19.7</v>
      </c>
      <c r="O1814" t="s">
        <v>9</v>
      </c>
    </row>
    <row r="1815" spans="1:15" hidden="1" x14ac:dyDescent="0.25">
      <c r="B1815">
        <v>33195</v>
      </c>
      <c r="C1815" t="s">
        <v>1807</v>
      </c>
      <c r="D1815">
        <v>-22.470300000000002</v>
      </c>
      <c r="E1815">
        <v>150.17859999999999</v>
      </c>
      <c r="F1815" t="s">
        <v>32</v>
      </c>
      <c r="G1815">
        <v>2005</v>
      </c>
      <c r="H1815" s="2" t="s">
        <v>2503</v>
      </c>
      <c r="I1815" t="s">
        <v>8</v>
      </c>
      <c r="J1815">
        <v>2012</v>
      </c>
      <c r="K1815" s="2" t="s">
        <v>2511</v>
      </c>
      <c r="L1815">
        <v>7.6</v>
      </c>
      <c r="M1815">
        <v>98</v>
      </c>
      <c r="N1815">
        <v>7.9</v>
      </c>
      <c r="O1815" t="s">
        <v>9</v>
      </c>
    </row>
    <row r="1816" spans="1:15" hidden="1" x14ac:dyDescent="0.25">
      <c r="B1816">
        <v>61407</v>
      </c>
      <c r="C1816" t="s">
        <v>1808</v>
      </c>
      <c r="D1816">
        <v>-32.793900000000001</v>
      </c>
      <c r="E1816">
        <v>151.83860000000001</v>
      </c>
      <c r="F1816" t="s">
        <v>7</v>
      </c>
      <c r="G1816">
        <v>2005</v>
      </c>
      <c r="H1816" s="2" t="s">
        <v>2473</v>
      </c>
      <c r="I1816" t="s">
        <v>8</v>
      </c>
      <c r="J1816">
        <v>2005</v>
      </c>
      <c r="K1816" s="2" t="s">
        <v>2259</v>
      </c>
      <c r="L1816">
        <v>0.4</v>
      </c>
      <c r="M1816">
        <v>28</v>
      </c>
      <c r="N1816">
        <v>7.7</v>
      </c>
      <c r="O1816" t="s">
        <v>9</v>
      </c>
    </row>
    <row r="1817" spans="1:15" hidden="1" x14ac:dyDescent="0.25">
      <c r="B1817">
        <v>61379</v>
      </c>
      <c r="C1817" t="s">
        <v>1809</v>
      </c>
      <c r="D1817">
        <v>-32.808100000000003</v>
      </c>
      <c r="E1817">
        <v>151.84190000000001</v>
      </c>
      <c r="F1817" t="s">
        <v>16</v>
      </c>
      <c r="G1817">
        <v>1995</v>
      </c>
      <c r="H1817" s="2" t="s">
        <v>2028</v>
      </c>
      <c r="I1817" t="s">
        <v>11</v>
      </c>
      <c r="J1817">
        <v>1999</v>
      </c>
      <c r="K1817" s="2" t="s">
        <v>2372</v>
      </c>
      <c r="L1817">
        <v>4.2</v>
      </c>
      <c r="M1817">
        <v>95</v>
      </c>
      <c r="N1817">
        <v>7.5</v>
      </c>
      <c r="O1817" t="s">
        <v>9</v>
      </c>
    </row>
    <row r="1818" spans="1:15" hidden="1" x14ac:dyDescent="0.25">
      <c r="A1818">
        <v>1</v>
      </c>
      <c r="B1818">
        <v>61078</v>
      </c>
      <c r="C1818" t="s">
        <v>1810</v>
      </c>
      <c r="D1818">
        <v>-32.793199999999999</v>
      </c>
      <c r="E1818">
        <v>151.83590000000001</v>
      </c>
      <c r="F1818" t="s">
        <v>1</v>
      </c>
      <c r="G1818">
        <v>1942</v>
      </c>
      <c r="H1818" s="2" t="s">
        <v>2142</v>
      </c>
      <c r="I1818" t="s">
        <v>8</v>
      </c>
      <c r="J1818">
        <v>2012</v>
      </c>
      <c r="K1818" s="2" t="s">
        <v>2511</v>
      </c>
      <c r="L1818">
        <v>65.5</v>
      </c>
      <c r="M1818">
        <v>93</v>
      </c>
      <c r="N1818">
        <v>7.2</v>
      </c>
      <c r="O1818" t="s">
        <v>9</v>
      </c>
    </row>
    <row r="1819" spans="1:15" x14ac:dyDescent="0.25">
      <c r="B1819">
        <v>200283</v>
      </c>
      <c r="C1819" t="s">
        <v>1811</v>
      </c>
      <c r="D1819">
        <v>-16.287800000000001</v>
      </c>
      <c r="E1819">
        <v>149.96520000000001</v>
      </c>
      <c r="F1819" t="s">
        <v>23</v>
      </c>
      <c r="G1819">
        <v>1921</v>
      </c>
      <c r="H1819" s="2" t="s">
        <v>2504</v>
      </c>
      <c r="I1819" t="s">
        <v>8</v>
      </c>
      <c r="J1819">
        <v>2012</v>
      </c>
      <c r="K1819" s="2" t="s">
        <v>2511</v>
      </c>
      <c r="L1819">
        <v>86.3</v>
      </c>
      <c r="M1819">
        <v>94</v>
      </c>
      <c r="N1819">
        <v>7</v>
      </c>
      <c r="O1819" t="s">
        <v>9</v>
      </c>
    </row>
    <row r="1820" spans="1:15" hidden="1" x14ac:dyDescent="0.25">
      <c r="B1820">
        <v>200869</v>
      </c>
      <c r="C1820" t="s">
        <v>1812</v>
      </c>
      <c r="D1820">
        <v>-16.287800000000001</v>
      </c>
      <c r="E1820">
        <v>149.965</v>
      </c>
      <c r="F1820" t="s">
        <v>1</v>
      </c>
      <c r="G1820">
        <v>2004</v>
      </c>
      <c r="H1820" s="2" t="s">
        <v>2475</v>
      </c>
      <c r="I1820" t="s">
        <v>2</v>
      </c>
      <c r="J1820">
        <v>2006</v>
      </c>
      <c r="K1820" s="2" t="s">
        <v>2523</v>
      </c>
      <c r="L1820">
        <v>2.1</v>
      </c>
      <c r="M1820">
        <v>89</v>
      </c>
      <c r="N1820">
        <v>7.5</v>
      </c>
      <c r="O1820" t="s">
        <v>9</v>
      </c>
    </row>
    <row r="1821" spans="1:15" hidden="1" x14ac:dyDescent="0.25">
      <c r="B1821">
        <v>85283</v>
      </c>
      <c r="C1821" t="s">
        <v>1813</v>
      </c>
      <c r="D1821">
        <v>-38.080800000000004</v>
      </c>
      <c r="E1821">
        <v>146.2139</v>
      </c>
      <c r="F1821" t="s">
        <v>2</v>
      </c>
      <c r="G1821">
        <v>1985</v>
      </c>
      <c r="H1821" s="2" t="s">
        <v>2152</v>
      </c>
      <c r="I1821" t="s">
        <v>8</v>
      </c>
      <c r="J1821">
        <v>2012</v>
      </c>
      <c r="K1821" s="2" t="s">
        <v>2511</v>
      </c>
      <c r="L1821">
        <v>26.8</v>
      </c>
      <c r="M1821">
        <v>77</v>
      </c>
      <c r="N1821">
        <v>1</v>
      </c>
      <c r="O1821" t="s">
        <v>3</v>
      </c>
    </row>
    <row r="1822" spans="1:15" hidden="1" x14ac:dyDescent="0.25">
      <c r="B1822">
        <v>15569</v>
      </c>
      <c r="C1822" t="s">
        <v>1814</v>
      </c>
      <c r="D1822">
        <v>-21.276</v>
      </c>
      <c r="E1822">
        <v>132.62280000000001</v>
      </c>
      <c r="F1822" t="s">
        <v>13</v>
      </c>
      <c r="G1822">
        <v>1970</v>
      </c>
      <c r="H1822" s="2" t="s">
        <v>1976</v>
      </c>
      <c r="I1822" t="s">
        <v>36</v>
      </c>
      <c r="J1822">
        <v>1973</v>
      </c>
      <c r="K1822" s="2" t="s">
        <v>2310</v>
      </c>
      <c r="L1822">
        <v>1.2</v>
      </c>
      <c r="M1822">
        <v>32</v>
      </c>
      <c r="N1822">
        <v>2</v>
      </c>
      <c r="O1822" t="s">
        <v>3</v>
      </c>
    </row>
    <row r="1823" spans="1:15" hidden="1" x14ac:dyDescent="0.25">
      <c r="B1823">
        <v>19070</v>
      </c>
      <c r="C1823" t="s">
        <v>1815</v>
      </c>
      <c r="D1823">
        <v>-31.528600000000001</v>
      </c>
      <c r="E1823">
        <v>138.60929999999999</v>
      </c>
      <c r="F1823" t="s">
        <v>5</v>
      </c>
      <c r="G1823">
        <v>1965</v>
      </c>
      <c r="H1823" s="2" t="s">
        <v>1945</v>
      </c>
      <c r="I1823" t="s">
        <v>32</v>
      </c>
      <c r="J1823">
        <v>1982</v>
      </c>
      <c r="K1823" s="2" t="s">
        <v>2437</v>
      </c>
      <c r="L1823">
        <v>7.3</v>
      </c>
      <c r="M1823">
        <v>38</v>
      </c>
      <c r="N1823">
        <v>1.9</v>
      </c>
      <c r="O1823" t="s">
        <v>3</v>
      </c>
    </row>
    <row r="1824" spans="1:15" hidden="1" x14ac:dyDescent="0.25">
      <c r="A1824">
        <v>1</v>
      </c>
      <c r="B1824">
        <v>85096</v>
      </c>
      <c r="C1824" t="s">
        <v>1816</v>
      </c>
      <c r="D1824">
        <v>-39.1297</v>
      </c>
      <c r="E1824">
        <v>146.42439999999999</v>
      </c>
      <c r="F1824" t="s">
        <v>5</v>
      </c>
      <c r="G1824">
        <v>1957</v>
      </c>
      <c r="H1824" s="2" t="s">
        <v>1939</v>
      </c>
      <c r="I1824" t="s">
        <v>8</v>
      </c>
      <c r="J1824">
        <v>2012</v>
      </c>
      <c r="K1824" s="2" t="s">
        <v>2511</v>
      </c>
      <c r="L1824">
        <v>56</v>
      </c>
      <c r="M1824">
        <v>98</v>
      </c>
      <c r="N1824">
        <v>4.4000000000000004</v>
      </c>
      <c r="O1824" t="s">
        <v>9</v>
      </c>
    </row>
    <row r="1825" spans="1:15" x14ac:dyDescent="0.25">
      <c r="B1825">
        <v>13012</v>
      </c>
      <c r="C1825" t="s">
        <v>1817</v>
      </c>
      <c r="D1825">
        <v>-26.5914</v>
      </c>
      <c r="E1825">
        <v>120.22580000000001</v>
      </c>
      <c r="F1825" t="s">
        <v>5</v>
      </c>
      <c r="G1825">
        <v>1957</v>
      </c>
      <c r="H1825" s="2" t="s">
        <v>1939</v>
      </c>
      <c r="I1825" t="s">
        <v>8</v>
      </c>
      <c r="J1825">
        <v>2012</v>
      </c>
      <c r="K1825" s="2" t="s">
        <v>2511</v>
      </c>
      <c r="L1825">
        <v>54.3</v>
      </c>
      <c r="M1825">
        <v>93</v>
      </c>
      <c r="N1825">
        <v>2.4</v>
      </c>
      <c r="O1825" t="s">
        <v>3</v>
      </c>
    </row>
    <row r="1826" spans="1:15" hidden="1" x14ac:dyDescent="0.25">
      <c r="B1826">
        <v>12263</v>
      </c>
      <c r="C1826" t="s">
        <v>1818</v>
      </c>
      <c r="D1826">
        <v>-28.49</v>
      </c>
      <c r="E1826">
        <v>122.2375</v>
      </c>
      <c r="F1826" t="s">
        <v>2</v>
      </c>
      <c r="G1826">
        <v>1971</v>
      </c>
      <c r="H1826" s="2" t="s">
        <v>2505</v>
      </c>
      <c r="I1826" t="s">
        <v>23</v>
      </c>
      <c r="J1826">
        <v>1979</v>
      </c>
      <c r="K1826" s="2" t="s">
        <v>2053</v>
      </c>
      <c r="L1826">
        <v>8.1</v>
      </c>
      <c r="M1826">
        <v>93</v>
      </c>
      <c r="N1826">
        <v>2</v>
      </c>
      <c r="O1826" t="s">
        <v>3</v>
      </c>
    </row>
    <row r="1827" spans="1:15" x14ac:dyDescent="0.25">
      <c r="B1827">
        <v>38024</v>
      </c>
      <c r="C1827" t="s">
        <v>1819</v>
      </c>
      <c r="D1827">
        <v>-25.422799999999999</v>
      </c>
      <c r="E1827">
        <v>142.65639999999999</v>
      </c>
      <c r="F1827" t="s">
        <v>5</v>
      </c>
      <c r="G1827">
        <v>1963</v>
      </c>
      <c r="H1827" s="2" t="s">
        <v>2245</v>
      </c>
      <c r="I1827" t="s">
        <v>8</v>
      </c>
      <c r="J1827">
        <v>2012</v>
      </c>
      <c r="K1827" s="2" t="s">
        <v>2511</v>
      </c>
      <c r="L1827">
        <v>45.8</v>
      </c>
      <c r="M1827">
        <v>90</v>
      </c>
      <c r="N1827">
        <v>4.5</v>
      </c>
      <c r="O1827" t="s">
        <v>3</v>
      </c>
    </row>
    <row r="1828" spans="1:15" hidden="1" x14ac:dyDescent="0.25">
      <c r="B1828">
        <v>9871</v>
      </c>
      <c r="C1828" t="s">
        <v>1820</v>
      </c>
      <c r="D1828">
        <v>-34.836100000000002</v>
      </c>
      <c r="E1828">
        <v>116.0308</v>
      </c>
      <c r="F1828" t="s">
        <v>5</v>
      </c>
      <c r="G1828">
        <v>1984</v>
      </c>
      <c r="H1828" s="2" t="s">
        <v>2234</v>
      </c>
      <c r="I1828" t="s">
        <v>8</v>
      </c>
      <c r="J1828">
        <v>2012</v>
      </c>
      <c r="K1828" s="2" t="s">
        <v>2511</v>
      </c>
      <c r="L1828">
        <v>27.5</v>
      </c>
      <c r="M1828">
        <v>82</v>
      </c>
      <c r="N1828">
        <v>2.8</v>
      </c>
      <c r="O1828" t="s">
        <v>3</v>
      </c>
    </row>
    <row r="1829" spans="1:15" hidden="1" x14ac:dyDescent="0.25">
      <c r="B1829">
        <v>37039</v>
      </c>
      <c r="C1829" t="s">
        <v>1821</v>
      </c>
      <c r="D1829">
        <v>-22.361699999999999</v>
      </c>
      <c r="E1829">
        <v>143.08359999999999</v>
      </c>
      <c r="F1829" t="s">
        <v>2</v>
      </c>
      <c r="G1829">
        <v>2002</v>
      </c>
      <c r="H1829" s="2" t="s">
        <v>2062</v>
      </c>
      <c r="I1829" t="s">
        <v>8</v>
      </c>
      <c r="J1829">
        <v>2012</v>
      </c>
      <c r="K1829" s="2" t="s">
        <v>2511</v>
      </c>
      <c r="L1829">
        <v>10.3</v>
      </c>
      <c r="M1829">
        <v>98</v>
      </c>
      <c r="N1829">
        <v>7.9</v>
      </c>
      <c r="O1829" t="s">
        <v>9</v>
      </c>
    </row>
    <row r="1830" spans="1:15" x14ac:dyDescent="0.25">
      <c r="B1830">
        <v>37051</v>
      </c>
      <c r="C1830" t="s">
        <v>1822</v>
      </c>
      <c r="D1830">
        <v>-22.390799999999999</v>
      </c>
      <c r="E1830">
        <v>143.0386</v>
      </c>
      <c r="F1830" t="s">
        <v>5</v>
      </c>
      <c r="G1830">
        <v>1957</v>
      </c>
      <c r="H1830" s="2" t="s">
        <v>1939</v>
      </c>
      <c r="I1830" t="s">
        <v>13</v>
      </c>
      <c r="J1830">
        <v>2012</v>
      </c>
      <c r="K1830" s="2" t="s">
        <v>2612</v>
      </c>
      <c r="L1830">
        <v>55.4</v>
      </c>
      <c r="M1830">
        <v>99</v>
      </c>
      <c r="N1830">
        <v>3.5</v>
      </c>
      <c r="O1830" t="s">
        <v>3</v>
      </c>
    </row>
    <row r="1831" spans="1:15" hidden="1" x14ac:dyDescent="0.25">
      <c r="B1831">
        <v>19053</v>
      </c>
      <c r="C1831" t="s">
        <v>1823</v>
      </c>
      <c r="D1831">
        <v>-33.085599999999999</v>
      </c>
      <c r="E1831">
        <v>138.21190000000001</v>
      </c>
      <c r="F1831" t="s">
        <v>2</v>
      </c>
      <c r="G1831">
        <v>2010</v>
      </c>
      <c r="H1831" s="2" t="s">
        <v>2347</v>
      </c>
      <c r="I1831" t="s">
        <v>23</v>
      </c>
      <c r="J1831">
        <v>2011</v>
      </c>
      <c r="K1831" s="2" t="s">
        <v>2535</v>
      </c>
      <c r="L1831">
        <v>0.6</v>
      </c>
      <c r="M1831">
        <v>18</v>
      </c>
      <c r="N1831">
        <v>1.4</v>
      </c>
      <c r="O1831" t="s">
        <v>3</v>
      </c>
    </row>
    <row r="1832" spans="1:15" hidden="1" x14ac:dyDescent="0.25">
      <c r="B1832">
        <v>9746</v>
      </c>
      <c r="C1832" t="s">
        <v>1824</v>
      </c>
      <c r="D1832">
        <v>-34.028100000000002</v>
      </c>
      <c r="E1832">
        <v>115.10420000000001</v>
      </c>
      <c r="F1832" t="s">
        <v>30</v>
      </c>
      <c r="G1832">
        <v>1999</v>
      </c>
      <c r="H1832" s="2" t="s">
        <v>2161</v>
      </c>
      <c r="I1832" t="s">
        <v>8</v>
      </c>
      <c r="J1832">
        <v>2012</v>
      </c>
      <c r="K1832" s="2" t="s">
        <v>2511</v>
      </c>
      <c r="L1832">
        <v>13.8</v>
      </c>
      <c r="M1832">
        <v>97</v>
      </c>
      <c r="N1832">
        <v>7.8</v>
      </c>
      <c r="O1832" t="s">
        <v>9</v>
      </c>
    </row>
    <row r="1833" spans="1:15" hidden="1" x14ac:dyDescent="0.25">
      <c r="A1833">
        <v>1</v>
      </c>
      <c r="B1833">
        <v>5026</v>
      </c>
      <c r="C1833" t="s">
        <v>1825</v>
      </c>
      <c r="D1833">
        <v>-22.2425</v>
      </c>
      <c r="E1833">
        <v>118.33580000000001</v>
      </c>
      <c r="F1833" t="s">
        <v>1</v>
      </c>
      <c r="G1833">
        <v>1951</v>
      </c>
      <c r="H1833" s="2" t="s">
        <v>2506</v>
      </c>
      <c r="I1833" t="s">
        <v>8</v>
      </c>
      <c r="J1833">
        <v>2012</v>
      </c>
      <c r="K1833" s="2" t="s">
        <v>2511</v>
      </c>
      <c r="L1833">
        <v>61.3</v>
      </c>
      <c r="M1833">
        <v>96</v>
      </c>
      <c r="N1833">
        <v>2.8</v>
      </c>
      <c r="O1833" t="s">
        <v>3</v>
      </c>
    </row>
    <row r="1834" spans="1:15" hidden="1" x14ac:dyDescent="0.25">
      <c r="B1834">
        <v>82056</v>
      </c>
      <c r="C1834" t="s">
        <v>1826</v>
      </c>
      <c r="D1834">
        <v>-36.118000000000002</v>
      </c>
      <c r="E1834">
        <v>146.90610000000001</v>
      </c>
      <c r="F1834" t="s">
        <v>5</v>
      </c>
      <c r="G1834">
        <v>1957</v>
      </c>
      <c r="H1834" s="2" t="s">
        <v>1939</v>
      </c>
      <c r="I1834" t="s">
        <v>13</v>
      </c>
      <c r="J1834">
        <v>1968</v>
      </c>
      <c r="K1834" s="2" t="s">
        <v>1960</v>
      </c>
      <c r="L1834">
        <v>11.4</v>
      </c>
      <c r="M1834">
        <v>98</v>
      </c>
      <c r="N1834">
        <v>2</v>
      </c>
      <c r="O1834" t="s">
        <v>3</v>
      </c>
    </row>
    <row r="1835" spans="1:15" hidden="1" x14ac:dyDescent="0.25">
      <c r="B1835">
        <v>9642</v>
      </c>
      <c r="C1835" t="s">
        <v>1827</v>
      </c>
      <c r="D1835">
        <v>-33.133600000000001</v>
      </c>
      <c r="E1835">
        <v>115.88079999999999</v>
      </c>
      <c r="F1835" t="s">
        <v>5</v>
      </c>
      <c r="G1835">
        <v>1965</v>
      </c>
      <c r="H1835" s="2" t="s">
        <v>1945</v>
      </c>
      <c r="I1835" t="s">
        <v>2</v>
      </c>
      <c r="J1835">
        <v>2000</v>
      </c>
      <c r="K1835" s="2" t="s">
        <v>2597</v>
      </c>
      <c r="L1835">
        <v>35.700000000000003</v>
      </c>
      <c r="M1835">
        <v>95</v>
      </c>
      <c r="N1835">
        <v>1</v>
      </c>
      <c r="O1835" t="s">
        <v>3</v>
      </c>
    </row>
    <row r="1836" spans="1:15" x14ac:dyDescent="0.25">
      <c r="B1836">
        <v>14707</v>
      </c>
      <c r="C1836" t="s">
        <v>1828</v>
      </c>
      <c r="D1836">
        <v>-17.212199999999999</v>
      </c>
      <c r="E1836">
        <v>137.9462</v>
      </c>
      <c r="F1836" t="s">
        <v>5</v>
      </c>
      <c r="G1836">
        <v>1974</v>
      </c>
      <c r="H1836" s="2" t="s">
        <v>2378</v>
      </c>
      <c r="I1836" t="s">
        <v>8</v>
      </c>
      <c r="J1836">
        <v>2012</v>
      </c>
      <c r="K1836" s="2" t="s">
        <v>2511</v>
      </c>
      <c r="L1836">
        <v>31.3</v>
      </c>
      <c r="M1836">
        <v>77</v>
      </c>
      <c r="N1836">
        <v>4.3</v>
      </c>
      <c r="O1836" t="s">
        <v>3</v>
      </c>
    </row>
    <row r="1837" spans="1:15" hidden="1" x14ac:dyDescent="0.25">
      <c r="B1837">
        <v>68188</v>
      </c>
      <c r="C1837" t="s">
        <v>1829</v>
      </c>
      <c r="D1837">
        <v>-34.402999999999999</v>
      </c>
      <c r="E1837">
        <v>150.87950000000001</v>
      </c>
      <c r="F1837" t="s">
        <v>23</v>
      </c>
      <c r="G1837">
        <v>1970</v>
      </c>
      <c r="H1837" s="2" t="s">
        <v>2061</v>
      </c>
      <c r="I1837" t="s">
        <v>32</v>
      </c>
      <c r="J1837">
        <v>2008</v>
      </c>
      <c r="K1837" s="2" t="s">
        <v>2590</v>
      </c>
      <c r="L1837">
        <v>37.700000000000003</v>
      </c>
      <c r="M1837">
        <v>99</v>
      </c>
      <c r="N1837">
        <v>2</v>
      </c>
      <c r="O1837" t="s">
        <v>3</v>
      </c>
    </row>
    <row r="1838" spans="1:15" hidden="1" x14ac:dyDescent="0.25">
      <c r="B1838">
        <v>15034</v>
      </c>
      <c r="C1838" t="s">
        <v>1830</v>
      </c>
      <c r="D1838">
        <v>-19.898299999999999</v>
      </c>
      <c r="E1838">
        <v>136.33580000000001</v>
      </c>
      <c r="F1838" t="s">
        <v>5</v>
      </c>
      <c r="G1838">
        <v>1957</v>
      </c>
      <c r="H1838" s="2" t="s">
        <v>1939</v>
      </c>
      <c r="I1838" t="s">
        <v>11</v>
      </c>
      <c r="J1838">
        <v>1974</v>
      </c>
      <c r="K1838" s="2" t="s">
        <v>2078</v>
      </c>
      <c r="L1838">
        <v>17.3</v>
      </c>
      <c r="M1838">
        <v>84</v>
      </c>
      <c r="N1838">
        <v>1.8</v>
      </c>
      <c r="O1838" t="s">
        <v>3</v>
      </c>
    </row>
    <row r="1839" spans="1:15" x14ac:dyDescent="0.25">
      <c r="B1839">
        <v>8137</v>
      </c>
      <c r="C1839" t="s">
        <v>1831</v>
      </c>
      <c r="D1839">
        <v>-30.8917</v>
      </c>
      <c r="E1839">
        <v>116.7186</v>
      </c>
      <c r="F1839" t="s">
        <v>5</v>
      </c>
      <c r="G1839">
        <v>1966</v>
      </c>
      <c r="H1839" s="2" t="s">
        <v>2001</v>
      </c>
      <c r="I1839" t="s">
        <v>8</v>
      </c>
      <c r="J1839">
        <v>2012</v>
      </c>
      <c r="K1839" s="2" t="s">
        <v>2511</v>
      </c>
      <c r="L1839">
        <v>46.5</v>
      </c>
      <c r="M1839">
        <v>97</v>
      </c>
      <c r="N1839">
        <v>3.1</v>
      </c>
      <c r="O1839" t="s">
        <v>3</v>
      </c>
    </row>
    <row r="1840" spans="1:15" x14ac:dyDescent="0.25">
      <c r="B1840">
        <v>8138</v>
      </c>
      <c r="C1840" t="s">
        <v>1832</v>
      </c>
      <c r="D1840">
        <v>-30.840800000000002</v>
      </c>
      <c r="E1840">
        <v>116.72669999999999</v>
      </c>
      <c r="F1840" t="s">
        <v>2</v>
      </c>
      <c r="G1840">
        <v>1968</v>
      </c>
      <c r="H1840" s="2" t="s">
        <v>2021</v>
      </c>
      <c r="I1840" t="s">
        <v>8</v>
      </c>
      <c r="J1840">
        <v>2012</v>
      </c>
      <c r="K1840" s="2" t="s">
        <v>2511</v>
      </c>
      <c r="L1840">
        <v>39.4</v>
      </c>
      <c r="M1840">
        <v>74</v>
      </c>
      <c r="N1840">
        <v>1</v>
      </c>
      <c r="O1840" t="s">
        <v>3</v>
      </c>
    </row>
    <row r="1841" spans="1:15" x14ac:dyDescent="0.25">
      <c r="B1841">
        <v>86127</v>
      </c>
      <c r="C1841" t="s">
        <v>1833</v>
      </c>
      <c r="D1841">
        <v>-38.607799999999997</v>
      </c>
      <c r="E1841">
        <v>145.59649999999999</v>
      </c>
      <c r="F1841" t="s">
        <v>16</v>
      </c>
      <c r="G1841">
        <v>1968</v>
      </c>
      <c r="H1841" s="2" t="s">
        <v>1990</v>
      </c>
      <c r="I1841" t="s">
        <v>8</v>
      </c>
      <c r="J1841">
        <v>2012</v>
      </c>
      <c r="K1841" s="2" t="s">
        <v>2511</v>
      </c>
      <c r="L1841">
        <v>44.5</v>
      </c>
      <c r="M1841">
        <v>98</v>
      </c>
      <c r="N1841">
        <v>4.2</v>
      </c>
      <c r="O1841" t="s">
        <v>3</v>
      </c>
    </row>
    <row r="1842" spans="1:15" hidden="1" x14ac:dyDescent="0.25">
      <c r="B1842">
        <v>85152</v>
      </c>
      <c r="C1842" t="s">
        <v>1834</v>
      </c>
      <c r="D1842">
        <v>-38.485599999999998</v>
      </c>
      <c r="E1842">
        <v>146.67169999999999</v>
      </c>
      <c r="F1842" t="s">
        <v>7</v>
      </c>
      <c r="G1842">
        <v>1967</v>
      </c>
      <c r="H1842" s="2" t="s">
        <v>2293</v>
      </c>
      <c r="I1842" t="s">
        <v>1</v>
      </c>
      <c r="J1842">
        <v>1975</v>
      </c>
      <c r="K1842" s="2" t="s">
        <v>2189</v>
      </c>
      <c r="L1842">
        <v>8.6</v>
      </c>
      <c r="M1842">
        <v>98</v>
      </c>
      <c r="N1842">
        <v>2</v>
      </c>
      <c r="O1842" t="s">
        <v>3</v>
      </c>
    </row>
    <row r="1843" spans="1:15" hidden="1" x14ac:dyDescent="0.25">
      <c r="B1843">
        <v>69106</v>
      </c>
      <c r="C1843" t="s">
        <v>1835</v>
      </c>
      <c r="D1843">
        <v>-35.4</v>
      </c>
      <c r="E1843">
        <v>150.4333</v>
      </c>
      <c r="F1843" t="s">
        <v>13</v>
      </c>
      <c r="G1843">
        <v>1967</v>
      </c>
      <c r="H1843" s="2" t="s">
        <v>2111</v>
      </c>
      <c r="I1843" t="s">
        <v>8</v>
      </c>
      <c r="J1843">
        <v>1969</v>
      </c>
      <c r="K1843" s="2" t="s">
        <v>2146</v>
      </c>
      <c r="L1843">
        <v>0.8</v>
      </c>
      <c r="M1843">
        <v>28</v>
      </c>
      <c r="N1843">
        <v>1</v>
      </c>
      <c r="O1843" t="s">
        <v>3</v>
      </c>
    </row>
    <row r="1844" spans="1:15" hidden="1" x14ac:dyDescent="0.25">
      <c r="B1844">
        <v>83033</v>
      </c>
      <c r="C1844" t="s">
        <v>1836</v>
      </c>
      <c r="D1844">
        <v>-37.569600000000001</v>
      </c>
      <c r="E1844">
        <v>146.25409999999999</v>
      </c>
      <c r="F1844" t="s">
        <v>5</v>
      </c>
      <c r="G1844">
        <v>1957</v>
      </c>
      <c r="H1844" s="2" t="s">
        <v>1939</v>
      </c>
      <c r="I1844" t="s">
        <v>1</v>
      </c>
      <c r="J1844">
        <v>1969</v>
      </c>
      <c r="K1844" s="2" t="s">
        <v>1932</v>
      </c>
      <c r="L1844">
        <v>12.8</v>
      </c>
      <c r="M1844">
        <v>100</v>
      </c>
      <c r="N1844">
        <v>2</v>
      </c>
      <c r="O1844" t="s">
        <v>3</v>
      </c>
    </row>
    <row r="1845" spans="1:15" hidden="1" x14ac:dyDescent="0.25">
      <c r="B1845">
        <v>89036</v>
      </c>
      <c r="C1845" t="s">
        <v>1837</v>
      </c>
      <c r="D1845">
        <v>-37.333300000000001</v>
      </c>
      <c r="E1845">
        <v>142.15</v>
      </c>
      <c r="F1845" t="s">
        <v>5</v>
      </c>
      <c r="G1845">
        <v>1965</v>
      </c>
      <c r="H1845" s="2" t="s">
        <v>1945</v>
      </c>
      <c r="I1845" t="s">
        <v>11</v>
      </c>
      <c r="J1845">
        <v>1975</v>
      </c>
      <c r="K1845" s="2" t="s">
        <v>2299</v>
      </c>
      <c r="L1845">
        <v>10.3</v>
      </c>
      <c r="M1845">
        <v>74</v>
      </c>
      <c r="N1845">
        <v>1</v>
      </c>
      <c r="O1845" t="s">
        <v>3</v>
      </c>
    </row>
    <row r="1846" spans="1:15" x14ac:dyDescent="0.25">
      <c r="B1846">
        <v>55136</v>
      </c>
      <c r="C1846" t="s">
        <v>1838</v>
      </c>
      <c r="D1846">
        <v>-30.967199999999998</v>
      </c>
      <c r="E1846">
        <v>151.3451</v>
      </c>
      <c r="F1846" t="s">
        <v>5</v>
      </c>
      <c r="G1846">
        <v>1970</v>
      </c>
      <c r="H1846" s="2" t="s">
        <v>2073</v>
      </c>
      <c r="I1846" t="s">
        <v>8</v>
      </c>
      <c r="J1846">
        <v>2012</v>
      </c>
      <c r="K1846" s="2" t="s">
        <v>2511</v>
      </c>
      <c r="L1846">
        <v>43</v>
      </c>
      <c r="M1846">
        <v>100</v>
      </c>
      <c r="N1846">
        <v>2</v>
      </c>
      <c r="O1846" t="s">
        <v>3</v>
      </c>
    </row>
    <row r="1847" spans="1:15" hidden="1" x14ac:dyDescent="0.25">
      <c r="B1847">
        <v>59051</v>
      </c>
      <c r="C1847" t="s">
        <v>1839</v>
      </c>
      <c r="D1847">
        <v>-30.116700000000002</v>
      </c>
      <c r="E1847">
        <v>153.1833</v>
      </c>
      <c r="F1847" t="s">
        <v>5</v>
      </c>
      <c r="G1847">
        <v>1965</v>
      </c>
      <c r="H1847" s="2" t="s">
        <v>1945</v>
      </c>
      <c r="I1847" t="s">
        <v>7</v>
      </c>
      <c r="J1847">
        <v>1969</v>
      </c>
      <c r="K1847" s="2" t="s">
        <v>2108</v>
      </c>
      <c r="L1847">
        <v>3.8</v>
      </c>
      <c r="M1847">
        <v>54</v>
      </c>
      <c r="N1847">
        <v>1.7</v>
      </c>
      <c r="O1847" t="s">
        <v>3</v>
      </c>
    </row>
    <row r="1848" spans="1:15" hidden="1" x14ac:dyDescent="0.25">
      <c r="B1848">
        <v>14908</v>
      </c>
      <c r="C1848" t="s">
        <v>1840</v>
      </c>
      <c r="D1848">
        <v>-13.681699999999999</v>
      </c>
      <c r="E1848">
        <v>130.63669999999999</v>
      </c>
      <c r="F1848" t="s">
        <v>2</v>
      </c>
      <c r="G1848">
        <v>1966</v>
      </c>
      <c r="H1848" s="2" t="s">
        <v>2158</v>
      </c>
      <c r="I1848" t="s">
        <v>7</v>
      </c>
      <c r="J1848">
        <v>1980</v>
      </c>
      <c r="K1848" s="2" t="s">
        <v>2604</v>
      </c>
      <c r="L1848">
        <v>13.1</v>
      </c>
      <c r="M1848">
        <v>92</v>
      </c>
      <c r="N1848">
        <v>2</v>
      </c>
      <c r="O1848" t="s">
        <v>3</v>
      </c>
    </row>
    <row r="1849" spans="1:15" hidden="1" x14ac:dyDescent="0.25">
      <c r="B1849">
        <v>33307</v>
      </c>
      <c r="C1849" t="s">
        <v>1841</v>
      </c>
      <c r="D1849">
        <v>-19.416699999999999</v>
      </c>
      <c r="E1849">
        <v>146.53639999999999</v>
      </c>
      <c r="F1849" t="s">
        <v>16</v>
      </c>
      <c r="G1849">
        <v>1998</v>
      </c>
      <c r="H1849" s="2" t="s">
        <v>2367</v>
      </c>
      <c r="I1849" t="s">
        <v>8</v>
      </c>
      <c r="J1849">
        <v>2012</v>
      </c>
      <c r="K1849" s="2" t="s">
        <v>2511</v>
      </c>
      <c r="L1849">
        <v>14.4</v>
      </c>
      <c r="M1849">
        <v>94</v>
      </c>
      <c r="N1849">
        <v>7.7</v>
      </c>
      <c r="O1849" t="s">
        <v>9</v>
      </c>
    </row>
    <row r="1850" spans="1:15" hidden="1" x14ac:dyDescent="0.25">
      <c r="A1850">
        <v>1</v>
      </c>
      <c r="B1850">
        <v>16001</v>
      </c>
      <c r="C1850" t="s">
        <v>1842</v>
      </c>
      <c r="D1850">
        <v>-31.155799999999999</v>
      </c>
      <c r="E1850">
        <v>136.80539999999999</v>
      </c>
      <c r="F1850" t="s">
        <v>30</v>
      </c>
      <c r="G1850">
        <v>1949</v>
      </c>
      <c r="H1850" s="2" t="s">
        <v>2507</v>
      </c>
      <c r="I1850" t="s">
        <v>8</v>
      </c>
      <c r="J1850">
        <v>2012</v>
      </c>
      <c r="K1850" s="2" t="s">
        <v>2511</v>
      </c>
      <c r="L1850">
        <v>63.8</v>
      </c>
      <c r="M1850">
        <v>99</v>
      </c>
      <c r="N1850">
        <v>7.1</v>
      </c>
      <c r="O1850" t="s">
        <v>9</v>
      </c>
    </row>
    <row r="1851" spans="1:15" hidden="1" x14ac:dyDescent="0.25">
      <c r="B1851">
        <v>18083</v>
      </c>
      <c r="C1851" t="s">
        <v>1843</v>
      </c>
      <c r="D1851">
        <v>-33.042999999999999</v>
      </c>
      <c r="E1851">
        <v>135.45189999999999</v>
      </c>
      <c r="F1851" t="s">
        <v>30</v>
      </c>
      <c r="G1851">
        <v>1999</v>
      </c>
      <c r="H1851" s="2" t="s">
        <v>2161</v>
      </c>
      <c r="I1851" t="s">
        <v>8</v>
      </c>
      <c r="J1851">
        <v>2012</v>
      </c>
      <c r="K1851" s="2" t="s">
        <v>2511</v>
      </c>
      <c r="L1851">
        <v>13.8</v>
      </c>
      <c r="M1851">
        <v>98</v>
      </c>
      <c r="N1851">
        <v>7.9</v>
      </c>
      <c r="O1851" t="s">
        <v>9</v>
      </c>
    </row>
    <row r="1852" spans="1:15" hidden="1" x14ac:dyDescent="0.25">
      <c r="B1852">
        <v>10140</v>
      </c>
      <c r="C1852" t="s">
        <v>1844</v>
      </c>
      <c r="D1852">
        <v>-31.180599999999998</v>
      </c>
      <c r="E1852">
        <v>117.3797</v>
      </c>
      <c r="F1852" t="s">
        <v>5</v>
      </c>
      <c r="G1852">
        <v>1965</v>
      </c>
      <c r="H1852" s="2" t="s">
        <v>1945</v>
      </c>
      <c r="I1852" t="s">
        <v>23</v>
      </c>
      <c r="J1852">
        <v>1975</v>
      </c>
      <c r="K1852" s="2" t="s">
        <v>2490</v>
      </c>
      <c r="L1852">
        <v>10.9</v>
      </c>
      <c r="M1852">
        <v>94</v>
      </c>
      <c r="N1852">
        <v>1.9</v>
      </c>
      <c r="O1852" t="s">
        <v>3</v>
      </c>
    </row>
    <row r="1853" spans="1:15" hidden="1" x14ac:dyDescent="0.25">
      <c r="A1853">
        <v>1</v>
      </c>
      <c r="B1853">
        <v>73054</v>
      </c>
      <c r="C1853" t="s">
        <v>1845</v>
      </c>
      <c r="D1853">
        <v>-33.926200000000001</v>
      </c>
      <c r="E1853">
        <v>147.24180000000001</v>
      </c>
      <c r="F1853" t="s">
        <v>1</v>
      </c>
      <c r="G1853">
        <v>1967</v>
      </c>
      <c r="H1853" s="2" t="s">
        <v>1989</v>
      </c>
      <c r="I1853" t="s">
        <v>8</v>
      </c>
      <c r="J1853">
        <v>2012</v>
      </c>
      <c r="K1853" s="2" t="s">
        <v>2511</v>
      </c>
      <c r="L1853">
        <v>44.3</v>
      </c>
      <c r="M1853">
        <v>95</v>
      </c>
      <c r="N1853">
        <v>2.5</v>
      </c>
      <c r="O1853" t="s">
        <v>3</v>
      </c>
    </row>
    <row r="1854" spans="1:15" x14ac:dyDescent="0.25">
      <c r="B1854">
        <v>1013</v>
      </c>
      <c r="C1854" t="s">
        <v>1846</v>
      </c>
      <c r="D1854">
        <v>-15.4872</v>
      </c>
      <c r="E1854">
        <v>128.12469999999999</v>
      </c>
      <c r="F1854" t="s">
        <v>30</v>
      </c>
      <c r="G1854">
        <v>1968</v>
      </c>
      <c r="H1854" s="2" t="s">
        <v>2494</v>
      </c>
      <c r="I1854" t="s">
        <v>8</v>
      </c>
      <c r="J1854">
        <v>2012</v>
      </c>
      <c r="K1854" s="2" t="s">
        <v>2511</v>
      </c>
      <c r="L1854">
        <v>44.7</v>
      </c>
      <c r="M1854">
        <v>98</v>
      </c>
      <c r="N1854">
        <v>3.7</v>
      </c>
      <c r="O1854" t="s">
        <v>3</v>
      </c>
    </row>
    <row r="1855" spans="1:15" hidden="1" x14ac:dyDescent="0.25">
      <c r="B1855">
        <v>1006</v>
      </c>
      <c r="C1855" t="s">
        <v>1847</v>
      </c>
      <c r="D1855">
        <v>-15.51</v>
      </c>
      <c r="E1855">
        <v>128.15029999999999</v>
      </c>
      <c r="F1855" t="s">
        <v>1</v>
      </c>
      <c r="G1855">
        <v>2000</v>
      </c>
      <c r="H1855" s="2" t="s">
        <v>2365</v>
      </c>
      <c r="I1855" t="s">
        <v>8</v>
      </c>
      <c r="J1855">
        <v>2012</v>
      </c>
      <c r="K1855" s="2" t="s">
        <v>2511</v>
      </c>
      <c r="L1855">
        <v>12.3</v>
      </c>
      <c r="M1855">
        <v>98</v>
      </c>
      <c r="N1855">
        <v>7.9</v>
      </c>
      <c r="O1855" t="s">
        <v>9</v>
      </c>
    </row>
    <row r="1856" spans="1:15" hidden="1" x14ac:dyDescent="0.25">
      <c r="B1856">
        <v>1005</v>
      </c>
      <c r="C1856" t="s">
        <v>1848</v>
      </c>
      <c r="D1856">
        <v>-15.464399999999999</v>
      </c>
      <c r="E1856">
        <v>128.1</v>
      </c>
      <c r="F1856" t="s">
        <v>5</v>
      </c>
      <c r="G1856">
        <v>1957</v>
      </c>
      <c r="H1856" s="2" t="s">
        <v>1939</v>
      </c>
      <c r="I1856" t="s">
        <v>2</v>
      </c>
      <c r="J1856">
        <v>1967</v>
      </c>
      <c r="K1856" s="2" t="s">
        <v>2004</v>
      </c>
      <c r="L1856">
        <v>10.8</v>
      </c>
      <c r="M1856">
        <v>94</v>
      </c>
      <c r="N1856">
        <v>1.9</v>
      </c>
      <c r="O1856" t="s">
        <v>3</v>
      </c>
    </row>
    <row r="1857" spans="1:15" x14ac:dyDescent="0.25">
      <c r="B1857">
        <v>91107</v>
      </c>
      <c r="C1857" t="s">
        <v>1849</v>
      </c>
      <c r="D1857">
        <v>-40.996400000000001</v>
      </c>
      <c r="E1857">
        <v>145.7311</v>
      </c>
      <c r="F1857" t="s">
        <v>5</v>
      </c>
      <c r="G1857">
        <v>1961</v>
      </c>
      <c r="H1857" s="2" t="s">
        <v>2330</v>
      </c>
      <c r="I1857" t="s">
        <v>8</v>
      </c>
      <c r="J1857">
        <v>2012</v>
      </c>
      <c r="K1857" s="2" t="s">
        <v>2511</v>
      </c>
      <c r="L1857">
        <v>33.799999999999997</v>
      </c>
      <c r="M1857">
        <v>63</v>
      </c>
      <c r="N1857">
        <v>6</v>
      </c>
      <c r="O1857" t="s">
        <v>9</v>
      </c>
    </row>
    <row r="1858" spans="1:15" hidden="1" x14ac:dyDescent="0.25">
      <c r="B1858">
        <v>91112</v>
      </c>
      <c r="C1858" t="s">
        <v>1850</v>
      </c>
      <c r="D1858">
        <v>-40.994199999999999</v>
      </c>
      <c r="E1858">
        <v>145.72919999999999</v>
      </c>
      <c r="F1858" t="s">
        <v>5</v>
      </c>
      <c r="G1858">
        <v>1961</v>
      </c>
      <c r="H1858" s="2" t="s">
        <v>2330</v>
      </c>
      <c r="I1858" t="s">
        <v>2</v>
      </c>
      <c r="J1858">
        <v>1992</v>
      </c>
      <c r="K1858" s="2" t="s">
        <v>2348</v>
      </c>
      <c r="L1858">
        <v>31.8</v>
      </c>
      <c r="M1858">
        <v>98</v>
      </c>
      <c r="N1858">
        <v>3</v>
      </c>
      <c r="O1858" t="s">
        <v>3</v>
      </c>
    </row>
    <row r="1859" spans="1:15" hidden="1" x14ac:dyDescent="0.25">
      <c r="B1859">
        <v>18161</v>
      </c>
      <c r="C1859" t="s">
        <v>1851</v>
      </c>
      <c r="D1859">
        <v>-31.481300000000001</v>
      </c>
      <c r="E1859">
        <v>131.83869999999999</v>
      </c>
      <c r="F1859" t="s">
        <v>2</v>
      </c>
      <c r="G1859">
        <v>1968</v>
      </c>
      <c r="H1859" s="2" t="s">
        <v>2021</v>
      </c>
      <c r="I1859" t="s">
        <v>7</v>
      </c>
      <c r="J1859">
        <v>1970</v>
      </c>
      <c r="K1859" s="2" t="s">
        <v>1943</v>
      </c>
      <c r="L1859">
        <v>1.4</v>
      </c>
      <c r="M1859">
        <v>71</v>
      </c>
      <c r="N1859">
        <v>1.3</v>
      </c>
      <c r="O1859" t="s">
        <v>3</v>
      </c>
    </row>
    <row r="1860" spans="1:15" hidden="1" x14ac:dyDescent="0.25">
      <c r="B1860">
        <v>7091</v>
      </c>
      <c r="C1860" t="s">
        <v>1852</v>
      </c>
      <c r="D1860">
        <v>-28.339200000000002</v>
      </c>
      <c r="E1860">
        <v>116.6828</v>
      </c>
      <c r="F1860" t="s">
        <v>5</v>
      </c>
      <c r="G1860">
        <v>1957</v>
      </c>
      <c r="H1860" s="2" t="s">
        <v>1939</v>
      </c>
      <c r="I1860" t="s">
        <v>23</v>
      </c>
      <c r="J1860">
        <v>1975</v>
      </c>
      <c r="K1860" s="2" t="s">
        <v>2490</v>
      </c>
      <c r="L1860">
        <v>18.5</v>
      </c>
      <c r="M1860">
        <v>88</v>
      </c>
      <c r="N1860">
        <v>1.9</v>
      </c>
      <c r="O1860" t="s">
        <v>3</v>
      </c>
    </row>
    <row r="1861" spans="1:15" hidden="1" x14ac:dyDescent="0.25">
      <c r="B1861">
        <v>85103</v>
      </c>
      <c r="C1861" t="s">
        <v>1853</v>
      </c>
      <c r="D1861">
        <v>-38.1858</v>
      </c>
      <c r="E1861">
        <v>146.33170000000001</v>
      </c>
      <c r="F1861" t="s">
        <v>5</v>
      </c>
      <c r="G1861">
        <v>1957</v>
      </c>
      <c r="H1861" s="2" t="s">
        <v>1939</v>
      </c>
      <c r="I1861" t="s">
        <v>1</v>
      </c>
      <c r="J1861">
        <v>1986</v>
      </c>
      <c r="K1861" s="2" t="s">
        <v>1986</v>
      </c>
      <c r="L1861">
        <v>29.8</v>
      </c>
      <c r="M1861">
        <v>100</v>
      </c>
      <c r="N1861">
        <v>2</v>
      </c>
      <c r="O1861" t="s">
        <v>3</v>
      </c>
    </row>
    <row r="1862" spans="1:15" hidden="1" x14ac:dyDescent="0.25">
      <c r="B1862">
        <v>12219</v>
      </c>
      <c r="C1862" t="s">
        <v>1854</v>
      </c>
      <c r="D1862">
        <v>-28.166399999999999</v>
      </c>
      <c r="E1862">
        <v>123.65560000000001</v>
      </c>
      <c r="F1862" t="s">
        <v>30</v>
      </c>
      <c r="G1862">
        <v>1968</v>
      </c>
      <c r="H1862" s="2" t="s">
        <v>2494</v>
      </c>
      <c r="I1862" t="s">
        <v>13</v>
      </c>
      <c r="J1862">
        <v>1997</v>
      </c>
      <c r="K1862" s="2" t="s">
        <v>2094</v>
      </c>
      <c r="L1862">
        <v>26.8</v>
      </c>
      <c r="M1862">
        <v>88</v>
      </c>
      <c r="N1862">
        <v>2.2999999999999998</v>
      </c>
      <c r="O1862" t="s">
        <v>3</v>
      </c>
    </row>
    <row r="1863" spans="1:15" hidden="1" x14ac:dyDescent="0.25">
      <c r="A1863">
        <v>1</v>
      </c>
      <c r="B1863">
        <v>58012</v>
      </c>
      <c r="C1863" t="s">
        <v>1855</v>
      </c>
      <c r="D1863">
        <v>-29.433299999999999</v>
      </c>
      <c r="E1863">
        <v>153.36330000000001</v>
      </c>
      <c r="F1863" t="s">
        <v>5</v>
      </c>
      <c r="G1863">
        <v>1944</v>
      </c>
      <c r="H1863" s="2" t="s">
        <v>2272</v>
      </c>
      <c r="I1863" t="s">
        <v>8</v>
      </c>
      <c r="J1863">
        <v>2012</v>
      </c>
      <c r="K1863" s="2" t="s">
        <v>2511</v>
      </c>
      <c r="L1863">
        <v>57</v>
      </c>
      <c r="M1863">
        <v>82</v>
      </c>
      <c r="N1863">
        <v>3.6</v>
      </c>
      <c r="O1863" t="s">
        <v>9</v>
      </c>
    </row>
    <row r="1864" spans="1:15" hidden="1" x14ac:dyDescent="0.25">
      <c r="B1864">
        <v>74037</v>
      </c>
      <c r="C1864" t="s">
        <v>1856</v>
      </c>
      <c r="D1864">
        <v>-34.622199999999999</v>
      </c>
      <c r="E1864">
        <v>146.43260000000001</v>
      </c>
      <c r="F1864" t="s">
        <v>11</v>
      </c>
      <c r="G1864">
        <v>1999</v>
      </c>
      <c r="H1864" s="2" t="s">
        <v>2372</v>
      </c>
      <c r="I1864" t="s">
        <v>8</v>
      </c>
      <c r="J1864">
        <v>2012</v>
      </c>
      <c r="K1864" s="2" t="s">
        <v>2511</v>
      </c>
      <c r="L1864">
        <v>13.4</v>
      </c>
      <c r="M1864">
        <v>98</v>
      </c>
      <c r="N1864">
        <v>7.9</v>
      </c>
      <c r="O1864" t="s">
        <v>9</v>
      </c>
    </row>
    <row r="1865" spans="1:15" hidden="1" x14ac:dyDescent="0.25">
      <c r="B1865">
        <v>4079</v>
      </c>
      <c r="C1865" t="s">
        <v>1857</v>
      </c>
      <c r="D1865">
        <v>-21.362500000000001</v>
      </c>
      <c r="E1865">
        <v>118.8783</v>
      </c>
      <c r="F1865" t="s">
        <v>13</v>
      </c>
      <c r="G1865">
        <v>1971</v>
      </c>
      <c r="H1865" s="2" t="s">
        <v>2250</v>
      </c>
      <c r="I1865" t="s">
        <v>11</v>
      </c>
      <c r="J1865">
        <v>1982</v>
      </c>
      <c r="K1865" s="2" t="s">
        <v>2531</v>
      </c>
      <c r="L1865">
        <v>11.2</v>
      </c>
      <c r="M1865">
        <v>82</v>
      </c>
      <c r="N1865">
        <v>1.9</v>
      </c>
      <c r="O1865" t="s">
        <v>3</v>
      </c>
    </row>
    <row r="1866" spans="1:15" hidden="1" x14ac:dyDescent="0.25">
      <c r="B1866">
        <v>85151</v>
      </c>
      <c r="C1866" t="s">
        <v>1858</v>
      </c>
      <c r="D1866">
        <v>-38.564700000000002</v>
      </c>
      <c r="E1866">
        <v>146.74789999999999</v>
      </c>
      <c r="F1866" t="s">
        <v>2</v>
      </c>
      <c r="G1866">
        <v>2007</v>
      </c>
      <c r="H1866" s="2" t="s">
        <v>2508</v>
      </c>
      <c r="I1866" t="s">
        <v>8</v>
      </c>
      <c r="J1866">
        <v>2012</v>
      </c>
      <c r="K1866" s="2" t="s">
        <v>2511</v>
      </c>
      <c r="L1866">
        <v>5.3</v>
      </c>
      <c r="M1866">
        <v>97</v>
      </c>
      <c r="N1866">
        <v>8</v>
      </c>
      <c r="O1866" t="s">
        <v>9</v>
      </c>
    </row>
    <row r="1867" spans="1:15" x14ac:dyDescent="0.25">
      <c r="B1867">
        <v>60085</v>
      </c>
      <c r="C1867" t="s">
        <v>1859</v>
      </c>
      <c r="D1867">
        <v>-31.386500000000002</v>
      </c>
      <c r="E1867">
        <v>152.2482</v>
      </c>
      <c r="F1867" t="s">
        <v>5</v>
      </c>
      <c r="G1867">
        <v>1969</v>
      </c>
      <c r="H1867" s="2" t="s">
        <v>2037</v>
      </c>
      <c r="I1867" t="s">
        <v>8</v>
      </c>
      <c r="J1867">
        <v>2012</v>
      </c>
      <c r="K1867" s="2" t="s">
        <v>2511</v>
      </c>
      <c r="L1867">
        <v>44</v>
      </c>
      <c r="M1867">
        <v>99</v>
      </c>
      <c r="N1867">
        <v>2</v>
      </c>
      <c r="O1867" t="s">
        <v>3</v>
      </c>
    </row>
    <row r="1868" spans="1:15" hidden="1" x14ac:dyDescent="0.25">
      <c r="B1868">
        <v>81124</v>
      </c>
      <c r="C1868" t="s">
        <v>1860</v>
      </c>
      <c r="D1868">
        <v>-36.029400000000003</v>
      </c>
      <c r="E1868">
        <v>146.03059999999999</v>
      </c>
      <c r="F1868" t="s">
        <v>13</v>
      </c>
      <c r="G1868">
        <v>1993</v>
      </c>
      <c r="H1868" s="2" t="s">
        <v>1951</v>
      </c>
      <c r="I1868" t="s">
        <v>8</v>
      </c>
      <c r="J1868">
        <v>2012</v>
      </c>
      <c r="K1868" s="2" t="s">
        <v>2511</v>
      </c>
      <c r="L1868">
        <v>19.5</v>
      </c>
      <c r="M1868">
        <v>96</v>
      </c>
      <c r="N1868">
        <v>5.2</v>
      </c>
      <c r="O1868" t="s">
        <v>9</v>
      </c>
    </row>
    <row r="1869" spans="1:15" hidden="1" x14ac:dyDescent="0.25">
      <c r="B1869">
        <v>81057</v>
      </c>
      <c r="C1869" t="s">
        <v>1861</v>
      </c>
      <c r="D1869">
        <v>-36.028100000000002</v>
      </c>
      <c r="E1869">
        <v>146.0044</v>
      </c>
      <c r="F1869" t="s">
        <v>5</v>
      </c>
      <c r="G1869">
        <v>1965</v>
      </c>
      <c r="H1869" s="2" t="s">
        <v>1945</v>
      </c>
      <c r="I1869" t="s">
        <v>1</v>
      </c>
      <c r="J1869">
        <v>1975</v>
      </c>
      <c r="K1869" s="2" t="s">
        <v>2189</v>
      </c>
      <c r="L1869">
        <v>10.8</v>
      </c>
      <c r="M1869">
        <v>87</v>
      </c>
      <c r="N1869">
        <v>1.7</v>
      </c>
      <c r="O1869" t="s">
        <v>3</v>
      </c>
    </row>
    <row r="1870" spans="1:15" hidden="1" x14ac:dyDescent="0.25">
      <c r="B1870">
        <v>70091</v>
      </c>
      <c r="C1870" t="s">
        <v>1862</v>
      </c>
      <c r="D1870">
        <v>-34.831299999999999</v>
      </c>
      <c r="E1870">
        <v>148.91130000000001</v>
      </c>
      <c r="F1870" t="s">
        <v>8</v>
      </c>
      <c r="G1870">
        <v>1965</v>
      </c>
      <c r="H1870" s="2" t="s">
        <v>2038</v>
      </c>
      <c r="I1870" t="s">
        <v>13</v>
      </c>
      <c r="J1870">
        <v>2011</v>
      </c>
      <c r="K1870" s="2" t="s">
        <v>2509</v>
      </c>
      <c r="L1870">
        <v>45.3</v>
      </c>
      <c r="M1870">
        <v>95</v>
      </c>
      <c r="N1870">
        <v>2</v>
      </c>
      <c r="O1870" t="s">
        <v>3</v>
      </c>
    </row>
    <row r="1871" spans="1:15" hidden="1" x14ac:dyDescent="0.25">
      <c r="B1871">
        <v>70358</v>
      </c>
      <c r="C1871" t="s">
        <v>1863</v>
      </c>
      <c r="D1871">
        <v>-34.822499999999998</v>
      </c>
      <c r="E1871">
        <v>148.90790000000001</v>
      </c>
      <c r="F1871" t="s">
        <v>13</v>
      </c>
      <c r="G1871">
        <v>2011</v>
      </c>
      <c r="H1871" s="2" t="s">
        <v>2509</v>
      </c>
      <c r="I1871" t="s">
        <v>8</v>
      </c>
      <c r="J1871">
        <v>2012</v>
      </c>
      <c r="K1871" s="2" t="s">
        <v>2511</v>
      </c>
      <c r="L1871">
        <v>1.7</v>
      </c>
      <c r="M1871">
        <v>60</v>
      </c>
      <c r="N1871">
        <v>1.9</v>
      </c>
      <c r="O1871" t="s">
        <v>3</v>
      </c>
    </row>
    <row r="1872" spans="1:15" x14ac:dyDescent="0.25">
      <c r="B1872">
        <v>12090</v>
      </c>
      <c r="C1872" t="s">
        <v>1864</v>
      </c>
      <c r="D1872">
        <v>-27.284199999999998</v>
      </c>
      <c r="E1872">
        <v>120.09310000000001</v>
      </c>
      <c r="F1872" t="s">
        <v>32</v>
      </c>
      <c r="G1872">
        <v>1973</v>
      </c>
      <c r="H1872" s="2" t="s">
        <v>1983</v>
      </c>
      <c r="I1872" t="s">
        <v>23</v>
      </c>
      <c r="J1872">
        <v>2012</v>
      </c>
      <c r="K1872" s="2" t="s">
        <v>2572</v>
      </c>
      <c r="L1872">
        <v>39.5</v>
      </c>
      <c r="M1872">
        <v>95</v>
      </c>
      <c r="N1872">
        <v>2.4</v>
      </c>
      <c r="O1872" t="s">
        <v>3</v>
      </c>
    </row>
    <row r="1873" spans="2:15" hidden="1" x14ac:dyDescent="0.25">
      <c r="B1873">
        <v>75079</v>
      </c>
      <c r="C1873" t="s">
        <v>1865</v>
      </c>
      <c r="D1873">
        <v>-34.2502</v>
      </c>
      <c r="E1873">
        <v>146.18969999999999</v>
      </c>
      <c r="F1873" t="s">
        <v>5</v>
      </c>
      <c r="G1873">
        <v>1965</v>
      </c>
      <c r="H1873" s="2" t="s">
        <v>1945</v>
      </c>
      <c r="I1873" t="s">
        <v>2</v>
      </c>
      <c r="J1873">
        <v>1985</v>
      </c>
      <c r="K1873" s="2" t="s">
        <v>2152</v>
      </c>
      <c r="L1873">
        <v>20.6</v>
      </c>
      <c r="M1873">
        <v>90</v>
      </c>
      <c r="N1873">
        <v>1.7</v>
      </c>
      <c r="O1873" t="s">
        <v>3</v>
      </c>
    </row>
    <row r="1874" spans="2:15" hidden="1" x14ac:dyDescent="0.25">
      <c r="B1874">
        <v>33294</v>
      </c>
      <c r="C1874" t="s">
        <v>1866</v>
      </c>
      <c r="D1874">
        <v>-23.136399999999998</v>
      </c>
      <c r="E1874">
        <v>150.75059999999999</v>
      </c>
      <c r="F1874" t="s">
        <v>23</v>
      </c>
      <c r="G1874">
        <v>1993</v>
      </c>
      <c r="H1874" s="2" t="s">
        <v>2386</v>
      </c>
      <c r="I1874" t="s">
        <v>8</v>
      </c>
      <c r="J1874">
        <v>2012</v>
      </c>
      <c r="K1874" s="2" t="s">
        <v>2511</v>
      </c>
      <c r="L1874">
        <v>19.2</v>
      </c>
      <c r="M1874">
        <v>98</v>
      </c>
      <c r="N1874">
        <v>7.9</v>
      </c>
      <c r="O1874" t="s">
        <v>9</v>
      </c>
    </row>
    <row r="1875" spans="2:15" hidden="1" x14ac:dyDescent="0.25">
      <c r="B1875">
        <v>14502</v>
      </c>
      <c r="C1875" t="s">
        <v>1867</v>
      </c>
      <c r="D1875">
        <v>-12.25</v>
      </c>
      <c r="E1875">
        <v>136.88329999999999</v>
      </c>
      <c r="F1875" t="s">
        <v>5</v>
      </c>
      <c r="G1875">
        <v>1962</v>
      </c>
      <c r="H1875" s="2" t="s">
        <v>1933</v>
      </c>
      <c r="I1875" t="s">
        <v>30</v>
      </c>
      <c r="J1875">
        <v>1975</v>
      </c>
      <c r="K1875" s="2" t="s">
        <v>2391</v>
      </c>
      <c r="L1875">
        <v>13.3</v>
      </c>
      <c r="M1875">
        <v>97</v>
      </c>
      <c r="N1875">
        <v>2</v>
      </c>
      <c r="O1875" t="s">
        <v>3</v>
      </c>
    </row>
    <row r="1876" spans="2:15" x14ac:dyDescent="0.25">
      <c r="B1876">
        <v>19062</v>
      </c>
      <c r="C1876" t="s">
        <v>1868</v>
      </c>
      <c r="D1876">
        <v>-33.028700000000001</v>
      </c>
      <c r="E1876">
        <v>138.74889999999999</v>
      </c>
      <c r="F1876" t="s">
        <v>5</v>
      </c>
      <c r="G1876">
        <v>1957</v>
      </c>
      <c r="H1876" s="2" t="s">
        <v>1939</v>
      </c>
      <c r="I1876" t="s">
        <v>8</v>
      </c>
      <c r="J1876">
        <v>2012</v>
      </c>
      <c r="K1876" s="2" t="s">
        <v>2511</v>
      </c>
      <c r="L1876">
        <v>55.4</v>
      </c>
      <c r="M1876">
        <v>96</v>
      </c>
      <c r="N1876">
        <v>2.5</v>
      </c>
      <c r="O1876" t="s">
        <v>3</v>
      </c>
    </row>
    <row r="1877" spans="2:15" hidden="1" x14ac:dyDescent="0.25">
      <c r="B1877">
        <v>10311</v>
      </c>
      <c r="C1877" t="s">
        <v>1869</v>
      </c>
      <c r="D1877">
        <v>-31.899699999999999</v>
      </c>
      <c r="E1877">
        <v>116.765</v>
      </c>
      <c r="F1877" t="s">
        <v>13</v>
      </c>
      <c r="G1877">
        <v>1996</v>
      </c>
      <c r="H1877" s="2" t="s">
        <v>2246</v>
      </c>
      <c r="I1877" t="s">
        <v>8</v>
      </c>
      <c r="J1877">
        <v>2012</v>
      </c>
      <c r="K1877" s="2" t="s">
        <v>2511</v>
      </c>
      <c r="L1877">
        <v>16.7</v>
      </c>
      <c r="M1877">
        <v>98</v>
      </c>
      <c r="N1877">
        <v>2</v>
      </c>
      <c r="O1877" t="s">
        <v>3</v>
      </c>
    </row>
    <row r="1878" spans="2:15" hidden="1" x14ac:dyDescent="0.25">
      <c r="B1878">
        <v>10144</v>
      </c>
      <c r="C1878" t="s">
        <v>1870</v>
      </c>
      <c r="D1878">
        <v>-31.883600000000001</v>
      </c>
      <c r="E1878">
        <v>116.7581</v>
      </c>
      <c r="F1878" t="s">
        <v>5</v>
      </c>
      <c r="G1878">
        <v>1957</v>
      </c>
      <c r="H1878" s="2" t="s">
        <v>1939</v>
      </c>
      <c r="I1878" t="s">
        <v>13</v>
      </c>
      <c r="J1878">
        <v>1996</v>
      </c>
      <c r="K1878" s="2" t="s">
        <v>2246</v>
      </c>
      <c r="L1878">
        <v>35.799999999999997</v>
      </c>
      <c r="M1878">
        <v>88</v>
      </c>
      <c r="N1878">
        <v>2</v>
      </c>
      <c r="O1878" t="s">
        <v>3</v>
      </c>
    </row>
    <row r="1879" spans="2:15" hidden="1" x14ac:dyDescent="0.25">
      <c r="B1879">
        <v>73138</v>
      </c>
      <c r="C1879" t="s">
        <v>1871</v>
      </c>
      <c r="D1879">
        <v>-34.249299999999998</v>
      </c>
      <c r="E1879">
        <v>148.2475</v>
      </c>
      <c r="F1879" t="s">
        <v>11</v>
      </c>
      <c r="G1879">
        <v>1989</v>
      </c>
      <c r="H1879" s="2" t="s">
        <v>2002</v>
      </c>
      <c r="I1879" t="s">
        <v>8</v>
      </c>
      <c r="J1879">
        <v>2012</v>
      </c>
      <c r="K1879" s="2" t="s">
        <v>2511</v>
      </c>
      <c r="L1879">
        <v>23.4</v>
      </c>
      <c r="M1879">
        <v>98</v>
      </c>
      <c r="N1879">
        <v>7.8</v>
      </c>
      <c r="O1879" t="s">
        <v>9</v>
      </c>
    </row>
    <row r="1880" spans="2:15" hidden="1" x14ac:dyDescent="0.25">
      <c r="B1880">
        <v>73056</v>
      </c>
      <c r="C1880" t="s">
        <v>1872</v>
      </c>
      <c r="D1880">
        <v>-34.316699999999997</v>
      </c>
      <c r="E1880">
        <v>148.29669999999999</v>
      </c>
      <c r="F1880" t="s">
        <v>8</v>
      </c>
      <c r="G1880">
        <v>1967</v>
      </c>
      <c r="H1880" s="2" t="s">
        <v>2020</v>
      </c>
      <c r="I1880" t="s">
        <v>2</v>
      </c>
      <c r="J1880">
        <v>1991</v>
      </c>
      <c r="K1880" s="2" t="s">
        <v>2016</v>
      </c>
      <c r="L1880">
        <v>23.9</v>
      </c>
      <c r="M1880">
        <v>76</v>
      </c>
      <c r="N1880">
        <v>1.9</v>
      </c>
      <c r="O1880" t="s">
        <v>3</v>
      </c>
    </row>
    <row r="1881" spans="2:15" hidden="1" x14ac:dyDescent="0.25">
      <c r="B1881">
        <v>13033</v>
      </c>
      <c r="C1881" t="s">
        <v>1873</v>
      </c>
      <c r="D1881">
        <v>-26.528300000000002</v>
      </c>
      <c r="E1881">
        <v>125.6144</v>
      </c>
      <c r="F1881" t="s">
        <v>36</v>
      </c>
      <c r="G1881">
        <v>1983</v>
      </c>
      <c r="H1881" s="2" t="s">
        <v>2231</v>
      </c>
      <c r="I1881" t="s">
        <v>32</v>
      </c>
      <c r="J1881">
        <v>1983</v>
      </c>
      <c r="K1881" s="2" t="s">
        <v>1950</v>
      </c>
      <c r="L1881">
        <v>0.3</v>
      </c>
      <c r="M1881">
        <v>93</v>
      </c>
      <c r="N1881">
        <v>2</v>
      </c>
      <c r="O1881" t="s">
        <v>3</v>
      </c>
    </row>
    <row r="1882" spans="2:15" hidden="1" x14ac:dyDescent="0.25">
      <c r="B1882">
        <v>16056</v>
      </c>
      <c r="C1882" t="s">
        <v>1874</v>
      </c>
      <c r="D1882">
        <v>-32.123199999999997</v>
      </c>
      <c r="E1882">
        <v>137.15049999999999</v>
      </c>
      <c r="F1882" t="s">
        <v>5</v>
      </c>
      <c r="G1882">
        <v>1965</v>
      </c>
      <c r="H1882" s="2" t="s">
        <v>1945</v>
      </c>
      <c r="I1882" t="s">
        <v>7</v>
      </c>
      <c r="J1882">
        <v>1980</v>
      </c>
      <c r="K1882" s="2" t="s">
        <v>2604</v>
      </c>
      <c r="L1882">
        <v>14.3</v>
      </c>
      <c r="M1882">
        <v>90</v>
      </c>
      <c r="N1882">
        <v>1</v>
      </c>
      <c r="O1882" t="s">
        <v>3</v>
      </c>
    </row>
    <row r="1883" spans="2:15" x14ac:dyDescent="0.25">
      <c r="B1883">
        <v>15528</v>
      </c>
      <c r="C1883" t="s">
        <v>1875</v>
      </c>
      <c r="D1883">
        <v>-22.2562</v>
      </c>
      <c r="E1883">
        <v>131.80170000000001</v>
      </c>
      <c r="F1883" t="s">
        <v>5</v>
      </c>
      <c r="G1883">
        <v>1965</v>
      </c>
      <c r="H1883" s="2" t="s">
        <v>1945</v>
      </c>
      <c r="I1883" t="s">
        <v>8</v>
      </c>
      <c r="J1883">
        <v>2012</v>
      </c>
      <c r="K1883" s="2" t="s">
        <v>2511</v>
      </c>
      <c r="L1883">
        <v>46.5</v>
      </c>
      <c r="M1883">
        <v>90</v>
      </c>
      <c r="N1883">
        <v>3.1</v>
      </c>
      <c r="O1883" t="s">
        <v>3</v>
      </c>
    </row>
    <row r="1884" spans="2:15" hidden="1" x14ac:dyDescent="0.25">
      <c r="B1884">
        <v>15635</v>
      </c>
      <c r="C1884" t="s">
        <v>1876</v>
      </c>
      <c r="D1884">
        <v>-25.189599999999999</v>
      </c>
      <c r="E1884">
        <v>130.97370000000001</v>
      </c>
      <c r="F1884" t="s">
        <v>32</v>
      </c>
      <c r="G1884">
        <v>1983</v>
      </c>
      <c r="H1884" s="2" t="s">
        <v>1950</v>
      </c>
      <c r="I1884" t="s">
        <v>8</v>
      </c>
      <c r="J1884">
        <v>2012</v>
      </c>
      <c r="K1884" s="2" t="s">
        <v>2511</v>
      </c>
      <c r="L1884">
        <v>26.4</v>
      </c>
      <c r="M1884">
        <v>85</v>
      </c>
      <c r="N1884">
        <v>7</v>
      </c>
      <c r="O1884" t="s">
        <v>9</v>
      </c>
    </row>
    <row r="1885" spans="2:15" hidden="1" x14ac:dyDescent="0.25">
      <c r="B1885">
        <v>43044</v>
      </c>
      <c r="C1885" t="s">
        <v>1877</v>
      </c>
      <c r="D1885">
        <v>-26.638300000000001</v>
      </c>
      <c r="E1885">
        <v>149.42609999999999</v>
      </c>
      <c r="F1885" t="s">
        <v>7</v>
      </c>
      <c r="G1885">
        <v>1990</v>
      </c>
      <c r="H1885" s="2" t="s">
        <v>2159</v>
      </c>
      <c r="I1885" t="s">
        <v>13</v>
      </c>
      <c r="J1885">
        <v>1993</v>
      </c>
      <c r="K1885" s="2" t="s">
        <v>1951</v>
      </c>
      <c r="L1885">
        <v>3.3</v>
      </c>
      <c r="M1885">
        <v>58</v>
      </c>
      <c r="N1885">
        <v>2</v>
      </c>
      <c r="O1885" t="s">
        <v>3</v>
      </c>
    </row>
    <row r="1886" spans="2:15" hidden="1" x14ac:dyDescent="0.25">
      <c r="B1886">
        <v>20026</v>
      </c>
      <c r="C1886" t="s">
        <v>1878</v>
      </c>
      <c r="D1886">
        <v>-32.581899999999997</v>
      </c>
      <c r="E1886">
        <v>139.56110000000001</v>
      </c>
      <c r="F1886" t="s">
        <v>5</v>
      </c>
      <c r="G1886">
        <v>1962</v>
      </c>
      <c r="H1886" s="2" t="s">
        <v>1933</v>
      </c>
      <c r="I1886" t="s">
        <v>32</v>
      </c>
      <c r="J1886">
        <v>1994</v>
      </c>
      <c r="K1886" s="2" t="s">
        <v>1965</v>
      </c>
      <c r="L1886">
        <v>32.299999999999997</v>
      </c>
      <c r="M1886">
        <v>92</v>
      </c>
      <c r="N1886">
        <v>2.2999999999999998</v>
      </c>
      <c r="O1886" t="s">
        <v>3</v>
      </c>
    </row>
    <row r="1887" spans="2:15" hidden="1" x14ac:dyDescent="0.25">
      <c r="B1887">
        <v>20062</v>
      </c>
      <c r="C1887" t="s">
        <v>1879</v>
      </c>
      <c r="D1887">
        <v>-32.570700000000002</v>
      </c>
      <c r="E1887">
        <v>139.56450000000001</v>
      </c>
      <c r="F1887" t="s">
        <v>16</v>
      </c>
      <c r="G1887">
        <v>1998</v>
      </c>
      <c r="H1887" s="2" t="s">
        <v>2367</v>
      </c>
      <c r="I1887" t="s">
        <v>8</v>
      </c>
      <c r="J1887">
        <v>2012</v>
      </c>
      <c r="K1887" s="2" t="s">
        <v>2511</v>
      </c>
      <c r="L1887">
        <v>14.5</v>
      </c>
      <c r="M1887">
        <v>98</v>
      </c>
      <c r="N1887">
        <v>7.8</v>
      </c>
      <c r="O1887" t="s">
        <v>9</v>
      </c>
    </row>
    <row r="1888" spans="2:15" hidden="1" x14ac:dyDescent="0.25">
      <c r="B1888">
        <v>97016</v>
      </c>
      <c r="C1888" t="s">
        <v>1880</v>
      </c>
      <c r="D1888">
        <v>-41.883299999999998</v>
      </c>
      <c r="E1888">
        <v>145.33330000000001</v>
      </c>
      <c r="F1888" t="s">
        <v>5</v>
      </c>
      <c r="G1888">
        <v>1962</v>
      </c>
      <c r="H1888" s="2" t="s">
        <v>1933</v>
      </c>
      <c r="I1888" t="s">
        <v>5</v>
      </c>
      <c r="J1888">
        <v>1968</v>
      </c>
      <c r="K1888" s="2" t="s">
        <v>1959</v>
      </c>
      <c r="L1888">
        <v>6.1</v>
      </c>
      <c r="M1888">
        <v>88</v>
      </c>
      <c r="N1888">
        <v>1.9</v>
      </c>
      <c r="O1888" t="s">
        <v>3</v>
      </c>
    </row>
    <row r="1889" spans="1:22" hidden="1" x14ac:dyDescent="0.25">
      <c r="B1889">
        <v>97054</v>
      </c>
      <c r="C1889" t="s">
        <v>1881</v>
      </c>
      <c r="D1889">
        <v>-41.882199999999997</v>
      </c>
      <c r="E1889">
        <v>145.33580000000001</v>
      </c>
      <c r="F1889" t="s">
        <v>5</v>
      </c>
      <c r="G1889">
        <v>1969</v>
      </c>
      <c r="H1889" s="2" t="s">
        <v>2037</v>
      </c>
      <c r="I1889" t="s">
        <v>2</v>
      </c>
      <c r="J1889">
        <v>1978</v>
      </c>
      <c r="K1889" s="2" t="s">
        <v>2556</v>
      </c>
      <c r="L1889">
        <v>9.8000000000000007</v>
      </c>
      <c r="M1889">
        <v>92</v>
      </c>
      <c r="N1889">
        <v>2</v>
      </c>
      <c r="O1889" t="s">
        <v>3</v>
      </c>
    </row>
    <row r="1890" spans="1:22" hidden="1" x14ac:dyDescent="0.25">
      <c r="A1890">
        <f>SUM(A4:A1889)</f>
        <v>112</v>
      </c>
    </row>
    <row r="1891" spans="1:22" hidden="1" x14ac:dyDescent="0.25">
      <c r="B1891" t="s">
        <v>1882</v>
      </c>
      <c r="C1891" t="s">
        <v>1883</v>
      </c>
    </row>
    <row r="1893" spans="1:22" x14ac:dyDescent="0.25">
      <c r="B1893" t="s">
        <v>1884</v>
      </c>
      <c r="C1893" t="s">
        <v>1885</v>
      </c>
      <c r="D1893" t="s">
        <v>1886</v>
      </c>
      <c r="E1893" t="s">
        <v>1887</v>
      </c>
      <c r="F1893" t="s">
        <v>1888</v>
      </c>
      <c r="G1893" t="s">
        <v>1889</v>
      </c>
      <c r="I1893">
        <v>637</v>
      </c>
      <c r="J1893" t="s">
        <v>1890</v>
      </c>
      <c r="L1893" t="s">
        <v>1891</v>
      </c>
    </row>
    <row r="1894" spans="1:22" x14ac:dyDescent="0.25">
      <c r="B1894" t="s">
        <v>1892</v>
      </c>
      <c r="C1894" t="s">
        <v>1893</v>
      </c>
      <c r="D1894" t="s">
        <v>1894</v>
      </c>
      <c r="E1894" t="s">
        <v>1895</v>
      </c>
      <c r="F1894" t="s">
        <v>1896</v>
      </c>
      <c r="G1894" t="s">
        <v>1897</v>
      </c>
      <c r="I1894" t="s">
        <v>1898</v>
      </c>
      <c r="J1894" t="s">
        <v>1899</v>
      </c>
      <c r="L1894" t="s">
        <v>1900</v>
      </c>
      <c r="M1894" t="s">
        <v>1901</v>
      </c>
      <c r="N1894" t="s">
        <v>1902</v>
      </c>
      <c r="O1894" t="s">
        <v>1903</v>
      </c>
    </row>
    <row r="1896" spans="1:22" x14ac:dyDescent="0.25">
      <c r="B1896" t="s">
        <v>2613</v>
      </c>
    </row>
    <row r="1897" spans="1:22" x14ac:dyDescent="0.25">
      <c r="B1897" t="s">
        <v>2617</v>
      </c>
    </row>
    <row r="1898" spans="1:22" ht="15.75" thickBot="1" x14ac:dyDescent="0.3"/>
    <row r="1899" spans="1:22" x14ac:dyDescent="0.25">
      <c r="B1899" t="s">
        <v>1905</v>
      </c>
      <c r="C1899" t="s">
        <v>1906</v>
      </c>
      <c r="D1899" t="s">
        <v>1907</v>
      </c>
      <c r="E1899" t="s">
        <v>1908</v>
      </c>
      <c r="F1899" t="s">
        <v>1909</v>
      </c>
      <c r="G1899" t="s">
        <v>1910</v>
      </c>
      <c r="H1899" s="1" t="s">
        <v>1917</v>
      </c>
      <c r="I1899" t="s">
        <v>1911</v>
      </c>
      <c r="J1899" t="s">
        <v>1912</v>
      </c>
      <c r="K1899" s="1" t="s">
        <v>1918</v>
      </c>
      <c r="L1899" t="s">
        <v>1913</v>
      </c>
      <c r="M1899" t="s">
        <v>1914</v>
      </c>
      <c r="N1899" t="s">
        <v>1915</v>
      </c>
      <c r="O1899" t="s">
        <v>1916</v>
      </c>
      <c r="U1899" s="8"/>
      <c r="V1899" s="8"/>
    </row>
    <row r="1900" spans="1:22" x14ac:dyDescent="0.25">
      <c r="B1900">
        <v>23034</v>
      </c>
      <c r="C1900" t="s">
        <v>6</v>
      </c>
      <c r="D1900">
        <v>-34.952399999999997</v>
      </c>
      <c r="E1900">
        <v>138.5204</v>
      </c>
      <c r="F1900" t="s">
        <v>7</v>
      </c>
      <c r="G1900">
        <v>1955</v>
      </c>
      <c r="H1900" s="2" t="s">
        <v>1934</v>
      </c>
      <c r="I1900" t="s">
        <v>8</v>
      </c>
      <c r="J1900">
        <v>2012</v>
      </c>
      <c r="K1900" s="2" t="s">
        <v>2511</v>
      </c>
      <c r="L1900">
        <v>57.9</v>
      </c>
      <c r="M1900">
        <v>100</v>
      </c>
      <c r="N1900">
        <v>8.1</v>
      </c>
      <c r="O1900" t="s">
        <v>9</v>
      </c>
      <c r="U1900" s="5"/>
      <c r="V1900" s="6"/>
    </row>
    <row r="1901" spans="1:22" x14ac:dyDescent="0.25">
      <c r="B1901">
        <v>23090</v>
      </c>
      <c r="C1901" t="s">
        <v>14</v>
      </c>
      <c r="D1901">
        <v>-34.921100000000003</v>
      </c>
      <c r="E1901">
        <v>138.6216</v>
      </c>
      <c r="F1901" t="s">
        <v>7</v>
      </c>
      <c r="G1901">
        <v>1977</v>
      </c>
      <c r="H1901" s="2" t="s">
        <v>1937</v>
      </c>
      <c r="I1901" t="s">
        <v>8</v>
      </c>
      <c r="J1901">
        <v>2012</v>
      </c>
      <c r="K1901" s="2" t="s">
        <v>2511</v>
      </c>
      <c r="L1901">
        <v>35.9</v>
      </c>
      <c r="M1901">
        <v>100</v>
      </c>
      <c r="N1901">
        <v>8</v>
      </c>
      <c r="O1901" t="s">
        <v>9</v>
      </c>
      <c r="U1901" s="5"/>
      <c r="V1901" s="6"/>
    </row>
    <row r="1902" spans="1:22" x14ac:dyDescent="0.25">
      <c r="B1902">
        <v>200735</v>
      </c>
      <c r="C1902" t="s">
        <v>20</v>
      </c>
      <c r="D1902">
        <v>-15.5114</v>
      </c>
      <c r="E1902">
        <v>123.15560000000001</v>
      </c>
      <c r="F1902" t="s">
        <v>1</v>
      </c>
      <c r="G1902">
        <v>1973</v>
      </c>
      <c r="H1902" s="2" t="s">
        <v>1942</v>
      </c>
      <c r="I1902" t="s">
        <v>8</v>
      </c>
      <c r="J1902">
        <v>2012</v>
      </c>
      <c r="K1902" s="2" t="s">
        <v>2511</v>
      </c>
      <c r="L1902">
        <v>30.4</v>
      </c>
      <c r="M1902">
        <v>74</v>
      </c>
      <c r="N1902">
        <v>17.100000000000001</v>
      </c>
      <c r="O1902" t="s">
        <v>9</v>
      </c>
      <c r="U1902" s="5"/>
      <c r="V1902" s="6"/>
    </row>
    <row r="1903" spans="1:22" x14ac:dyDescent="0.25">
      <c r="B1903">
        <v>9500</v>
      </c>
      <c r="C1903" t="s">
        <v>27</v>
      </c>
      <c r="D1903">
        <v>-35.0289</v>
      </c>
      <c r="E1903">
        <v>117.88079999999999</v>
      </c>
      <c r="F1903" t="s">
        <v>5</v>
      </c>
      <c r="G1903">
        <v>1907</v>
      </c>
      <c r="H1903" s="2" t="s">
        <v>1946</v>
      </c>
      <c r="I1903" t="s">
        <v>8</v>
      </c>
      <c r="J1903">
        <v>2012</v>
      </c>
      <c r="K1903" s="2" t="s">
        <v>2511</v>
      </c>
      <c r="L1903">
        <v>69</v>
      </c>
      <c r="M1903">
        <v>64</v>
      </c>
      <c r="N1903">
        <v>2.2999999999999998</v>
      </c>
      <c r="O1903" t="s">
        <v>3</v>
      </c>
      <c r="U1903" s="5"/>
      <c r="V1903" s="6"/>
    </row>
    <row r="1904" spans="1:22" x14ac:dyDescent="0.25">
      <c r="B1904">
        <v>9741</v>
      </c>
      <c r="C1904" t="s">
        <v>29</v>
      </c>
      <c r="D1904">
        <v>-34.941400000000002</v>
      </c>
      <c r="E1904">
        <v>117.8022</v>
      </c>
      <c r="F1904" t="s">
        <v>30</v>
      </c>
      <c r="G1904">
        <v>1965</v>
      </c>
      <c r="H1904" s="2" t="s">
        <v>1948</v>
      </c>
      <c r="I1904" t="s">
        <v>8</v>
      </c>
      <c r="J1904">
        <v>2012</v>
      </c>
      <c r="K1904" s="2" t="s">
        <v>2511</v>
      </c>
      <c r="L1904">
        <v>47.8</v>
      </c>
      <c r="M1904">
        <v>99</v>
      </c>
      <c r="N1904">
        <v>7.4</v>
      </c>
      <c r="O1904" t="s">
        <v>9</v>
      </c>
      <c r="U1904" s="5"/>
      <c r="V1904" s="6"/>
    </row>
    <row r="1905" spans="2:22" x14ac:dyDescent="0.25">
      <c r="B1905">
        <v>15590</v>
      </c>
      <c r="C1905" t="s">
        <v>39</v>
      </c>
      <c r="D1905">
        <v>-23.795100000000001</v>
      </c>
      <c r="E1905">
        <v>133.88900000000001</v>
      </c>
      <c r="F1905" t="s">
        <v>23</v>
      </c>
      <c r="G1905">
        <v>1941</v>
      </c>
      <c r="H1905" s="2" t="s">
        <v>1954</v>
      </c>
      <c r="I1905" t="s">
        <v>8</v>
      </c>
      <c r="J1905">
        <v>2012</v>
      </c>
      <c r="K1905" s="2" t="s">
        <v>2511</v>
      </c>
      <c r="L1905">
        <v>71.2</v>
      </c>
      <c r="M1905">
        <v>100</v>
      </c>
      <c r="N1905">
        <v>7.7</v>
      </c>
      <c r="O1905" t="s">
        <v>9</v>
      </c>
      <c r="U1905" s="5"/>
      <c r="V1905" s="6"/>
    </row>
    <row r="1906" spans="2:22" x14ac:dyDescent="0.25">
      <c r="B1906">
        <v>40004</v>
      </c>
      <c r="C1906" t="s">
        <v>49</v>
      </c>
      <c r="D1906">
        <v>-27.6297</v>
      </c>
      <c r="E1906">
        <v>152.71109999999999</v>
      </c>
      <c r="F1906" t="s">
        <v>32</v>
      </c>
      <c r="G1906">
        <v>1952</v>
      </c>
      <c r="H1906" s="2" t="s">
        <v>1963</v>
      </c>
      <c r="I1906" t="s">
        <v>8</v>
      </c>
      <c r="J1906">
        <v>2012</v>
      </c>
      <c r="K1906" s="2" t="s">
        <v>2511</v>
      </c>
      <c r="L1906">
        <v>60.6</v>
      </c>
      <c r="M1906">
        <v>98</v>
      </c>
      <c r="N1906">
        <v>6.6</v>
      </c>
      <c r="O1906" t="s">
        <v>9</v>
      </c>
      <c r="U1906" s="5"/>
      <c r="V1906" s="6"/>
    </row>
    <row r="1907" spans="2:22" x14ac:dyDescent="0.25">
      <c r="B1907">
        <v>16065</v>
      </c>
      <c r="C1907" t="s">
        <v>51</v>
      </c>
      <c r="D1907">
        <v>-30.449000000000002</v>
      </c>
      <c r="E1907">
        <v>137.16919999999999</v>
      </c>
      <c r="F1907" t="s">
        <v>23</v>
      </c>
      <c r="G1907">
        <v>1969</v>
      </c>
      <c r="H1907" s="2" t="s">
        <v>1964</v>
      </c>
      <c r="I1907" t="s">
        <v>8</v>
      </c>
      <c r="J1907">
        <v>2012</v>
      </c>
      <c r="K1907" s="2" t="s">
        <v>2511</v>
      </c>
      <c r="L1907">
        <v>43</v>
      </c>
      <c r="M1907">
        <v>99</v>
      </c>
      <c r="N1907">
        <v>2.4</v>
      </c>
      <c r="O1907" t="s">
        <v>3</v>
      </c>
      <c r="U1907" s="5"/>
      <c r="V1907" s="6"/>
    </row>
    <row r="1908" spans="2:22" x14ac:dyDescent="0.25">
      <c r="B1908">
        <v>41175</v>
      </c>
      <c r="C1908" t="s">
        <v>55</v>
      </c>
      <c r="D1908">
        <v>-28.621700000000001</v>
      </c>
      <c r="E1908">
        <v>151.95330000000001</v>
      </c>
      <c r="F1908" t="s">
        <v>16</v>
      </c>
      <c r="G1908">
        <v>1966</v>
      </c>
      <c r="H1908" s="2" t="s">
        <v>1938</v>
      </c>
      <c r="I1908" t="s">
        <v>8</v>
      </c>
      <c r="J1908">
        <v>2012</v>
      </c>
      <c r="K1908" s="2" t="s">
        <v>2511</v>
      </c>
      <c r="L1908">
        <v>43.7</v>
      </c>
      <c r="M1908">
        <v>83</v>
      </c>
      <c r="N1908">
        <v>3.9</v>
      </c>
      <c r="O1908" t="s">
        <v>9</v>
      </c>
      <c r="U1908" s="5"/>
      <c r="V1908" s="6"/>
    </row>
    <row r="1909" spans="2:22" x14ac:dyDescent="0.25">
      <c r="B1909">
        <v>89085</v>
      </c>
      <c r="C1909" t="s">
        <v>57</v>
      </c>
      <c r="D1909">
        <v>-37.277200000000001</v>
      </c>
      <c r="E1909">
        <v>142.98079999999999</v>
      </c>
      <c r="F1909" t="s">
        <v>32</v>
      </c>
      <c r="G1909">
        <v>1969</v>
      </c>
      <c r="H1909" s="2" t="s">
        <v>1966</v>
      </c>
      <c r="I1909" t="s">
        <v>8</v>
      </c>
      <c r="J1909">
        <v>2012</v>
      </c>
      <c r="K1909" s="2" t="s">
        <v>2511</v>
      </c>
      <c r="L1909">
        <v>43.6</v>
      </c>
      <c r="M1909">
        <v>100</v>
      </c>
      <c r="N1909">
        <v>4.2</v>
      </c>
      <c r="O1909" t="s">
        <v>3</v>
      </c>
      <c r="U1909" s="5"/>
      <c r="V1909" s="6"/>
    </row>
    <row r="1910" spans="2:22" x14ac:dyDescent="0.25">
      <c r="B1910">
        <v>40211</v>
      </c>
      <c r="C1910" t="s">
        <v>58</v>
      </c>
      <c r="D1910">
        <v>-27.5717</v>
      </c>
      <c r="E1910">
        <v>153.0078</v>
      </c>
      <c r="F1910" t="s">
        <v>30</v>
      </c>
      <c r="G1910">
        <v>1939</v>
      </c>
      <c r="H1910" s="2" t="s">
        <v>1967</v>
      </c>
      <c r="I1910" t="s">
        <v>8</v>
      </c>
      <c r="J1910">
        <v>2012</v>
      </c>
      <c r="K1910" s="2" t="s">
        <v>2511</v>
      </c>
      <c r="L1910">
        <v>38.200000000000003</v>
      </c>
      <c r="M1910">
        <v>51</v>
      </c>
      <c r="N1910">
        <v>6.2</v>
      </c>
      <c r="O1910" t="s">
        <v>9</v>
      </c>
      <c r="U1910" s="5"/>
      <c r="V1910" s="6"/>
    </row>
    <row r="1911" spans="2:22" x14ac:dyDescent="0.25">
      <c r="B1911">
        <v>17099</v>
      </c>
      <c r="C1911" t="s">
        <v>61</v>
      </c>
      <c r="D1911">
        <v>-30.311</v>
      </c>
      <c r="E1911">
        <v>139.3357</v>
      </c>
      <c r="F1911" t="s">
        <v>8</v>
      </c>
      <c r="G1911">
        <v>1977</v>
      </c>
      <c r="H1911" s="2" t="s">
        <v>1968</v>
      </c>
      <c r="I1911" t="s">
        <v>8</v>
      </c>
      <c r="J1911">
        <v>2012</v>
      </c>
      <c r="K1911" s="2" t="s">
        <v>2511</v>
      </c>
      <c r="L1911">
        <v>35.1</v>
      </c>
      <c r="M1911">
        <v>96</v>
      </c>
      <c r="N1911">
        <v>1.9</v>
      </c>
      <c r="O1911" t="s">
        <v>3</v>
      </c>
      <c r="U1911" s="5"/>
      <c r="V1911" s="6"/>
    </row>
    <row r="1912" spans="2:22" x14ac:dyDescent="0.25">
      <c r="B1912">
        <v>33002</v>
      </c>
      <c r="C1912" t="s">
        <v>77</v>
      </c>
      <c r="D1912">
        <v>-19.616900000000001</v>
      </c>
      <c r="E1912">
        <v>147.3758</v>
      </c>
      <c r="F1912" t="s">
        <v>8</v>
      </c>
      <c r="G1912">
        <v>1951</v>
      </c>
      <c r="H1912" s="2" t="s">
        <v>1978</v>
      </c>
      <c r="I1912" t="s">
        <v>8</v>
      </c>
      <c r="J1912">
        <v>2012</v>
      </c>
      <c r="K1912" s="2" t="s">
        <v>2511</v>
      </c>
      <c r="L1912">
        <v>58.9</v>
      </c>
      <c r="M1912">
        <v>88</v>
      </c>
      <c r="N1912">
        <v>2.7</v>
      </c>
      <c r="O1912" t="s">
        <v>9</v>
      </c>
      <c r="U1912" s="5"/>
      <c r="V1912" s="6"/>
    </row>
    <row r="1913" spans="2:22" x14ac:dyDescent="0.25">
      <c r="B1913">
        <v>9037</v>
      </c>
      <c r="C1913" t="s">
        <v>80</v>
      </c>
      <c r="D1913">
        <v>-30.338100000000001</v>
      </c>
      <c r="E1913">
        <v>115.5394</v>
      </c>
      <c r="F1913" t="s">
        <v>5</v>
      </c>
      <c r="G1913">
        <v>1965</v>
      </c>
      <c r="H1913" s="2" t="s">
        <v>1945</v>
      </c>
      <c r="I1913" t="s">
        <v>8</v>
      </c>
      <c r="J1913">
        <v>2012</v>
      </c>
      <c r="K1913" s="2" t="s">
        <v>2511</v>
      </c>
      <c r="L1913">
        <v>45.1</v>
      </c>
      <c r="M1913">
        <v>80</v>
      </c>
      <c r="N1913">
        <v>3.4</v>
      </c>
      <c r="O1913" t="s">
        <v>9</v>
      </c>
      <c r="U1913" s="5"/>
      <c r="V1913" s="6"/>
    </row>
    <row r="1914" spans="2:22" ht="15.75" thickBot="1" x14ac:dyDescent="0.3">
      <c r="B1914">
        <v>85279</v>
      </c>
      <c r="C1914" t="s">
        <v>82</v>
      </c>
      <c r="D1914">
        <v>-37.881700000000002</v>
      </c>
      <c r="E1914">
        <v>147.5669</v>
      </c>
      <c r="F1914" t="s">
        <v>16</v>
      </c>
      <c r="G1914">
        <v>1942</v>
      </c>
      <c r="H1914" s="2" t="s">
        <v>1982</v>
      </c>
      <c r="I1914" t="s">
        <v>8</v>
      </c>
      <c r="J1914">
        <v>2012</v>
      </c>
      <c r="K1914" s="2" t="s">
        <v>2511</v>
      </c>
      <c r="L1914">
        <v>32.799999999999997</v>
      </c>
      <c r="M1914">
        <v>46</v>
      </c>
      <c r="N1914">
        <v>5</v>
      </c>
      <c r="O1914" t="s">
        <v>9</v>
      </c>
      <c r="U1914" s="7"/>
      <c r="V1914" s="7"/>
    </row>
    <row r="1915" spans="2:22" x14ac:dyDescent="0.25">
      <c r="B1915">
        <v>11017</v>
      </c>
      <c r="C1915" t="s">
        <v>91</v>
      </c>
      <c r="D1915">
        <v>-32.456899999999997</v>
      </c>
      <c r="E1915">
        <v>123.8653</v>
      </c>
      <c r="F1915" t="s">
        <v>13</v>
      </c>
      <c r="G1915">
        <v>1965</v>
      </c>
      <c r="H1915" s="2" t="s">
        <v>1987</v>
      </c>
      <c r="I1915" t="s">
        <v>8</v>
      </c>
      <c r="J1915">
        <v>2012</v>
      </c>
      <c r="K1915" s="2" t="s">
        <v>2511</v>
      </c>
      <c r="L1915">
        <v>47.3</v>
      </c>
      <c r="M1915">
        <v>87</v>
      </c>
      <c r="N1915">
        <v>2.6</v>
      </c>
      <c r="O1915" t="s">
        <v>3</v>
      </c>
    </row>
    <row r="1916" spans="2:22" x14ac:dyDescent="0.25">
      <c r="B1916">
        <v>89002</v>
      </c>
      <c r="C1916" t="s">
        <v>93</v>
      </c>
      <c r="D1916">
        <v>-37.512700000000002</v>
      </c>
      <c r="E1916">
        <v>143.7911</v>
      </c>
      <c r="F1916" t="s">
        <v>5</v>
      </c>
      <c r="G1916">
        <v>1957</v>
      </c>
      <c r="H1916" s="2" t="s">
        <v>1939</v>
      </c>
      <c r="I1916" t="s">
        <v>8</v>
      </c>
      <c r="J1916">
        <v>2012</v>
      </c>
      <c r="K1916" s="2" t="s">
        <v>2511</v>
      </c>
      <c r="L1916">
        <v>52.5</v>
      </c>
      <c r="M1916">
        <v>93</v>
      </c>
      <c r="N1916">
        <v>4.8</v>
      </c>
      <c r="O1916" t="s">
        <v>9</v>
      </c>
    </row>
    <row r="1917" spans="2:22" x14ac:dyDescent="0.25">
      <c r="B1917">
        <v>49002</v>
      </c>
      <c r="C1917" t="s">
        <v>96</v>
      </c>
      <c r="D1917">
        <v>-34.639800000000001</v>
      </c>
      <c r="E1917">
        <v>143.56100000000001</v>
      </c>
      <c r="F1917" t="s">
        <v>1</v>
      </c>
      <c r="G1917">
        <v>1967</v>
      </c>
      <c r="H1917" s="2" t="s">
        <v>1989</v>
      </c>
      <c r="I1917" t="s">
        <v>8</v>
      </c>
      <c r="J1917">
        <v>2012</v>
      </c>
      <c r="K1917" s="2" t="s">
        <v>2511</v>
      </c>
      <c r="L1917">
        <v>43</v>
      </c>
      <c r="M1917">
        <v>75</v>
      </c>
      <c r="N1917">
        <v>1.8</v>
      </c>
      <c r="O1917" t="s">
        <v>3</v>
      </c>
    </row>
    <row r="1918" spans="2:22" x14ac:dyDescent="0.25">
      <c r="B1918">
        <v>66137</v>
      </c>
      <c r="C1918" t="s">
        <v>97</v>
      </c>
      <c r="D1918">
        <v>-33.918100000000003</v>
      </c>
      <c r="E1918">
        <v>150.9864</v>
      </c>
      <c r="F1918" t="s">
        <v>16</v>
      </c>
      <c r="G1918">
        <v>1968</v>
      </c>
      <c r="H1918" s="2" t="s">
        <v>1990</v>
      </c>
      <c r="I1918" t="s">
        <v>8</v>
      </c>
      <c r="J1918">
        <v>2012</v>
      </c>
      <c r="K1918" s="2" t="s">
        <v>2511</v>
      </c>
      <c r="L1918">
        <v>44.4</v>
      </c>
      <c r="M1918">
        <v>98</v>
      </c>
      <c r="N1918">
        <v>5.6</v>
      </c>
      <c r="O1918" t="s">
        <v>9</v>
      </c>
    </row>
    <row r="1919" spans="2:22" x14ac:dyDescent="0.25">
      <c r="B1919">
        <v>53002</v>
      </c>
      <c r="C1919" t="s">
        <v>98</v>
      </c>
      <c r="D1919">
        <v>-30.946899999999999</v>
      </c>
      <c r="E1919">
        <v>149.06540000000001</v>
      </c>
      <c r="F1919" t="s">
        <v>5</v>
      </c>
      <c r="G1919">
        <v>1965</v>
      </c>
      <c r="H1919" s="2" t="s">
        <v>1945</v>
      </c>
      <c r="I1919" t="s">
        <v>16</v>
      </c>
      <c r="J1919">
        <v>2012</v>
      </c>
      <c r="K1919" s="2" t="s">
        <v>2402</v>
      </c>
      <c r="L1919">
        <v>47.1</v>
      </c>
      <c r="M1919">
        <v>65</v>
      </c>
      <c r="N1919">
        <v>1.9</v>
      </c>
      <c r="O1919" t="s">
        <v>3</v>
      </c>
    </row>
    <row r="1920" spans="2:22" x14ac:dyDescent="0.25">
      <c r="B1920">
        <v>39004</v>
      </c>
      <c r="C1920" t="s">
        <v>99</v>
      </c>
      <c r="D1920">
        <v>-24.181899999999999</v>
      </c>
      <c r="E1920">
        <v>149.8117</v>
      </c>
      <c r="F1920" t="s">
        <v>1</v>
      </c>
      <c r="G1920">
        <v>1966</v>
      </c>
      <c r="H1920" s="2" t="s">
        <v>1991</v>
      </c>
      <c r="I1920" t="s">
        <v>11</v>
      </c>
      <c r="J1920">
        <v>2012</v>
      </c>
      <c r="K1920" s="2" t="s">
        <v>2179</v>
      </c>
      <c r="L1920">
        <v>45.8</v>
      </c>
      <c r="M1920">
        <v>99</v>
      </c>
      <c r="N1920">
        <v>2.1</v>
      </c>
      <c r="O1920" t="s">
        <v>3</v>
      </c>
    </row>
    <row r="1921" spans="2:15" x14ac:dyDescent="0.25">
      <c r="B1921">
        <v>36007</v>
      </c>
      <c r="C1921" t="s">
        <v>100</v>
      </c>
      <c r="D1921">
        <v>-23.554400000000001</v>
      </c>
      <c r="E1921">
        <v>145.28829999999999</v>
      </c>
      <c r="F1921" t="s">
        <v>5</v>
      </c>
      <c r="G1921">
        <v>1962</v>
      </c>
      <c r="H1921" s="2" t="s">
        <v>1933</v>
      </c>
      <c r="I1921" t="s">
        <v>8</v>
      </c>
      <c r="J1921">
        <v>2012</v>
      </c>
      <c r="K1921" s="2" t="s">
        <v>2511</v>
      </c>
      <c r="L1921">
        <v>51</v>
      </c>
      <c r="M1921">
        <v>97</v>
      </c>
      <c r="N1921">
        <v>2.5</v>
      </c>
      <c r="O1921" t="s">
        <v>3</v>
      </c>
    </row>
    <row r="1922" spans="2:15" x14ac:dyDescent="0.25">
      <c r="B1922">
        <v>54003</v>
      </c>
      <c r="C1922" t="s">
        <v>102</v>
      </c>
      <c r="D1922">
        <v>-30.3781</v>
      </c>
      <c r="E1922">
        <v>150.6096</v>
      </c>
      <c r="F1922" t="s">
        <v>36</v>
      </c>
      <c r="G1922">
        <v>1966</v>
      </c>
      <c r="H1922" s="2" t="s">
        <v>1993</v>
      </c>
      <c r="I1922" t="s">
        <v>8</v>
      </c>
      <c r="J1922">
        <v>2012</v>
      </c>
      <c r="K1922" s="2" t="s">
        <v>2511</v>
      </c>
      <c r="L1922">
        <v>46.7</v>
      </c>
      <c r="M1922">
        <v>99</v>
      </c>
      <c r="N1922">
        <v>1.7</v>
      </c>
      <c r="O1922" t="s">
        <v>3</v>
      </c>
    </row>
    <row r="1923" spans="2:15" x14ac:dyDescent="0.25">
      <c r="B1923">
        <v>63005</v>
      </c>
      <c r="C1923" t="s">
        <v>110</v>
      </c>
      <c r="D1923">
        <v>-33.428899999999999</v>
      </c>
      <c r="E1923">
        <v>149.55590000000001</v>
      </c>
      <c r="F1923" t="s">
        <v>5</v>
      </c>
      <c r="G1923">
        <v>1966</v>
      </c>
      <c r="H1923" s="2" t="s">
        <v>2001</v>
      </c>
      <c r="I1923" t="s">
        <v>8</v>
      </c>
      <c r="J1923">
        <v>2012</v>
      </c>
      <c r="K1923" s="2" t="s">
        <v>2511</v>
      </c>
      <c r="L1923">
        <v>47</v>
      </c>
      <c r="M1923">
        <v>97</v>
      </c>
      <c r="N1923">
        <v>1.8</v>
      </c>
      <c r="O1923" t="s">
        <v>3</v>
      </c>
    </row>
    <row r="1924" spans="2:15" x14ac:dyDescent="0.25">
      <c r="B1924">
        <v>10007</v>
      </c>
      <c r="C1924" t="s">
        <v>132</v>
      </c>
      <c r="D1924">
        <v>-30.8081</v>
      </c>
      <c r="E1924">
        <v>117.8603</v>
      </c>
      <c r="F1924" t="s">
        <v>5</v>
      </c>
      <c r="G1924">
        <v>1957</v>
      </c>
      <c r="H1924" s="2" t="s">
        <v>1939</v>
      </c>
      <c r="I1924" t="s">
        <v>8</v>
      </c>
      <c r="J1924">
        <v>2012</v>
      </c>
      <c r="K1924" s="2" t="s">
        <v>2511</v>
      </c>
      <c r="L1924">
        <v>54.3</v>
      </c>
      <c r="M1924">
        <v>94</v>
      </c>
      <c r="N1924">
        <v>2.4</v>
      </c>
      <c r="O1924" t="s">
        <v>3</v>
      </c>
    </row>
    <row r="1925" spans="2:15" x14ac:dyDescent="0.25">
      <c r="B1925">
        <v>10515</v>
      </c>
      <c r="C1925" t="s">
        <v>146</v>
      </c>
      <c r="D1925">
        <v>-32.1083</v>
      </c>
      <c r="E1925">
        <v>116.9247</v>
      </c>
      <c r="F1925" t="s">
        <v>2</v>
      </c>
      <c r="G1925">
        <v>1968</v>
      </c>
      <c r="H1925" s="2" t="s">
        <v>2021</v>
      </c>
      <c r="I1925" t="s">
        <v>8</v>
      </c>
      <c r="J1925">
        <v>2012</v>
      </c>
      <c r="K1925" s="2" t="s">
        <v>2511</v>
      </c>
      <c r="L1925">
        <v>44.2</v>
      </c>
      <c r="M1925">
        <v>99</v>
      </c>
      <c r="N1925">
        <v>2</v>
      </c>
      <c r="O1925" t="s">
        <v>3</v>
      </c>
    </row>
    <row r="1926" spans="2:15" x14ac:dyDescent="0.25">
      <c r="B1926">
        <v>92003</v>
      </c>
      <c r="C1926" t="s">
        <v>148</v>
      </c>
      <c r="D1926">
        <v>-41.873899999999999</v>
      </c>
      <c r="E1926">
        <v>148.30359999999999</v>
      </c>
      <c r="F1926" t="s">
        <v>5</v>
      </c>
      <c r="G1926">
        <v>1965</v>
      </c>
      <c r="H1926" s="2" t="s">
        <v>1945</v>
      </c>
      <c r="I1926" t="s">
        <v>8</v>
      </c>
      <c r="J1926">
        <v>2012</v>
      </c>
      <c r="K1926" s="2" t="s">
        <v>2511</v>
      </c>
      <c r="L1926">
        <v>37.299999999999997</v>
      </c>
      <c r="M1926">
        <v>77</v>
      </c>
      <c r="N1926">
        <v>2</v>
      </c>
      <c r="O1926" t="s">
        <v>3</v>
      </c>
    </row>
    <row r="1927" spans="2:15" x14ac:dyDescent="0.25">
      <c r="B1927">
        <v>3030</v>
      </c>
      <c r="C1927" t="s">
        <v>151</v>
      </c>
      <c r="D1927">
        <v>-18.6844</v>
      </c>
      <c r="E1927">
        <v>121.7803</v>
      </c>
      <c r="F1927" t="s">
        <v>5</v>
      </c>
      <c r="G1927">
        <v>1957</v>
      </c>
      <c r="H1927" s="2" t="s">
        <v>1939</v>
      </c>
      <c r="I1927" t="s">
        <v>8</v>
      </c>
      <c r="J1927">
        <v>2012</v>
      </c>
      <c r="K1927" s="2" t="s">
        <v>2511</v>
      </c>
      <c r="L1927">
        <v>54.9</v>
      </c>
      <c r="M1927">
        <v>94</v>
      </c>
      <c r="N1927">
        <v>2.1</v>
      </c>
      <c r="O1927" t="s">
        <v>3</v>
      </c>
    </row>
    <row r="1928" spans="2:15" x14ac:dyDescent="0.25">
      <c r="B1928">
        <v>44010</v>
      </c>
      <c r="C1928" t="s">
        <v>168</v>
      </c>
      <c r="D1928">
        <v>-28.0336</v>
      </c>
      <c r="E1928">
        <v>147.4803</v>
      </c>
      <c r="F1928" t="s">
        <v>5</v>
      </c>
      <c r="G1928">
        <v>1957</v>
      </c>
      <c r="H1928" s="2" t="s">
        <v>1939</v>
      </c>
      <c r="I1928" t="s">
        <v>8</v>
      </c>
      <c r="J1928">
        <v>2012</v>
      </c>
      <c r="K1928" s="2" t="s">
        <v>2511</v>
      </c>
      <c r="L1928">
        <v>55.8</v>
      </c>
      <c r="M1928">
        <v>96</v>
      </c>
      <c r="N1928">
        <v>2</v>
      </c>
      <c r="O1928" t="s">
        <v>3</v>
      </c>
    </row>
    <row r="1929" spans="2:15" x14ac:dyDescent="0.25">
      <c r="B1929">
        <v>70005</v>
      </c>
      <c r="C1929" t="s">
        <v>170</v>
      </c>
      <c r="D1929">
        <v>-36.911299999999997</v>
      </c>
      <c r="E1929">
        <v>149.2379</v>
      </c>
      <c r="F1929" t="s">
        <v>8</v>
      </c>
      <c r="G1929">
        <v>1967</v>
      </c>
      <c r="H1929" s="2" t="s">
        <v>2020</v>
      </c>
      <c r="I1929" t="s">
        <v>8</v>
      </c>
      <c r="J1929">
        <v>2012</v>
      </c>
      <c r="K1929" s="2" t="s">
        <v>2511</v>
      </c>
      <c r="L1929">
        <v>45</v>
      </c>
      <c r="M1929">
        <v>90</v>
      </c>
      <c r="N1929">
        <v>1.6</v>
      </c>
      <c r="O1929" t="s">
        <v>3</v>
      </c>
    </row>
    <row r="1930" spans="2:15" x14ac:dyDescent="0.25">
      <c r="B1930">
        <v>38003</v>
      </c>
      <c r="C1930" t="s">
        <v>181</v>
      </c>
      <c r="D1930">
        <v>-22.9117</v>
      </c>
      <c r="E1930">
        <v>139.90389999999999</v>
      </c>
      <c r="F1930" t="s">
        <v>5</v>
      </c>
      <c r="G1930">
        <v>1888</v>
      </c>
      <c r="H1930" s="2" t="s">
        <v>2033</v>
      </c>
      <c r="I1930" t="s">
        <v>8</v>
      </c>
      <c r="J1930">
        <v>2012</v>
      </c>
      <c r="K1930" s="2" t="s">
        <v>2511</v>
      </c>
      <c r="L1930">
        <v>124</v>
      </c>
      <c r="M1930">
        <v>96</v>
      </c>
      <c r="N1930">
        <v>2.7</v>
      </c>
      <c r="O1930" t="s">
        <v>3</v>
      </c>
    </row>
    <row r="1931" spans="2:15" x14ac:dyDescent="0.25">
      <c r="B1931">
        <v>68102</v>
      </c>
      <c r="C1931" t="s">
        <v>188</v>
      </c>
      <c r="D1931">
        <v>-34.486899999999999</v>
      </c>
      <c r="E1931">
        <v>150.40190000000001</v>
      </c>
      <c r="F1931" t="s">
        <v>8</v>
      </c>
      <c r="G1931">
        <v>1965</v>
      </c>
      <c r="H1931" s="2" t="s">
        <v>2038</v>
      </c>
      <c r="I1931" t="s">
        <v>8</v>
      </c>
      <c r="J1931">
        <v>2012</v>
      </c>
      <c r="K1931" s="2" t="s">
        <v>2511</v>
      </c>
      <c r="L1931">
        <v>45.7</v>
      </c>
      <c r="M1931">
        <v>95</v>
      </c>
      <c r="N1931">
        <v>3.8</v>
      </c>
      <c r="O1931" t="s">
        <v>3</v>
      </c>
    </row>
    <row r="1932" spans="2:15" x14ac:dyDescent="0.25">
      <c r="B1932">
        <v>48015</v>
      </c>
      <c r="C1932" t="s">
        <v>193</v>
      </c>
      <c r="D1932">
        <v>-29.961400000000001</v>
      </c>
      <c r="E1932">
        <v>146.86510000000001</v>
      </c>
      <c r="F1932" t="s">
        <v>13</v>
      </c>
      <c r="G1932">
        <v>1969</v>
      </c>
      <c r="H1932" s="2" t="s">
        <v>2043</v>
      </c>
      <c r="I1932" t="s">
        <v>8</v>
      </c>
      <c r="J1932">
        <v>2012</v>
      </c>
      <c r="K1932" s="2" t="s">
        <v>2511</v>
      </c>
      <c r="L1932">
        <v>42.4</v>
      </c>
      <c r="M1932">
        <v>88</v>
      </c>
      <c r="N1932">
        <v>1.9</v>
      </c>
      <c r="O1932" t="s">
        <v>3</v>
      </c>
    </row>
    <row r="1933" spans="2:15" x14ac:dyDescent="0.25">
      <c r="B1933">
        <v>9510</v>
      </c>
      <c r="C1933" t="s">
        <v>197</v>
      </c>
      <c r="D1933">
        <v>-33.957500000000003</v>
      </c>
      <c r="E1933">
        <v>116.1375</v>
      </c>
      <c r="F1933" t="s">
        <v>8</v>
      </c>
      <c r="G1933">
        <v>1937</v>
      </c>
      <c r="H1933" s="2" t="s">
        <v>2045</v>
      </c>
      <c r="I1933" t="s">
        <v>11</v>
      </c>
      <c r="J1933">
        <v>2012</v>
      </c>
      <c r="K1933" s="2" t="s">
        <v>2179</v>
      </c>
      <c r="L1933">
        <v>74.7</v>
      </c>
      <c r="M1933">
        <v>97</v>
      </c>
      <c r="N1933">
        <v>2.2999999999999998</v>
      </c>
      <c r="O1933" t="s">
        <v>3</v>
      </c>
    </row>
    <row r="1934" spans="2:15" x14ac:dyDescent="0.25">
      <c r="B1934">
        <v>47048</v>
      </c>
      <c r="C1934" t="s">
        <v>207</v>
      </c>
      <c r="D1934">
        <v>-32.001199999999997</v>
      </c>
      <c r="E1934">
        <v>141.46940000000001</v>
      </c>
      <c r="F1934" t="s">
        <v>5</v>
      </c>
      <c r="G1934">
        <v>1946</v>
      </c>
      <c r="H1934" s="2" t="s">
        <v>2051</v>
      </c>
      <c r="I1934" t="s">
        <v>8</v>
      </c>
      <c r="J1934">
        <v>2012</v>
      </c>
      <c r="K1934" s="2" t="s">
        <v>2511</v>
      </c>
      <c r="L1934">
        <v>33.299999999999997</v>
      </c>
      <c r="M1934">
        <v>48</v>
      </c>
      <c r="N1934">
        <v>6.8</v>
      </c>
      <c r="O1934" t="s">
        <v>9</v>
      </c>
    </row>
    <row r="1935" spans="2:15" x14ac:dyDescent="0.25">
      <c r="B1935">
        <v>47007</v>
      </c>
      <c r="C1935" t="s">
        <v>208</v>
      </c>
      <c r="D1935">
        <v>-31.975899999999999</v>
      </c>
      <c r="E1935">
        <v>141.4676</v>
      </c>
      <c r="F1935" t="s">
        <v>13</v>
      </c>
      <c r="G1935">
        <v>1959</v>
      </c>
      <c r="H1935" s="2" t="s">
        <v>2052</v>
      </c>
      <c r="I1935" t="s">
        <v>8</v>
      </c>
      <c r="J1935">
        <v>2012</v>
      </c>
      <c r="K1935" s="2" t="s">
        <v>2511</v>
      </c>
      <c r="L1935">
        <v>47</v>
      </c>
      <c r="M1935">
        <v>87</v>
      </c>
      <c r="N1935">
        <v>4.0999999999999996</v>
      </c>
      <c r="O1935" t="s">
        <v>3</v>
      </c>
    </row>
    <row r="1936" spans="2:15" x14ac:dyDescent="0.25">
      <c r="B1936">
        <v>10524</v>
      </c>
      <c r="C1936" t="s">
        <v>213</v>
      </c>
      <c r="D1936">
        <v>-32.372799999999998</v>
      </c>
      <c r="E1936">
        <v>117.00749999999999</v>
      </c>
      <c r="F1936" t="s">
        <v>23</v>
      </c>
      <c r="G1936">
        <v>1966</v>
      </c>
      <c r="H1936" s="2" t="s">
        <v>2055</v>
      </c>
      <c r="I1936" t="s">
        <v>8</v>
      </c>
      <c r="J1936">
        <v>2012</v>
      </c>
      <c r="K1936" s="2" t="s">
        <v>2511</v>
      </c>
      <c r="L1936">
        <v>46.2</v>
      </c>
      <c r="M1936">
        <v>85</v>
      </c>
      <c r="N1936">
        <v>1.9</v>
      </c>
      <c r="O1936" t="s">
        <v>3</v>
      </c>
    </row>
    <row r="1937" spans="2:15" x14ac:dyDescent="0.25">
      <c r="B1937">
        <v>3003</v>
      </c>
      <c r="C1937" t="s">
        <v>214</v>
      </c>
      <c r="D1937">
        <v>-17.947500000000002</v>
      </c>
      <c r="E1937">
        <v>122.2353</v>
      </c>
      <c r="F1937" t="s">
        <v>11</v>
      </c>
      <c r="G1937">
        <v>1939</v>
      </c>
      <c r="H1937" s="2" t="s">
        <v>2056</v>
      </c>
      <c r="I1937" t="s">
        <v>8</v>
      </c>
      <c r="J1937">
        <v>2012</v>
      </c>
      <c r="K1937" s="2" t="s">
        <v>2511</v>
      </c>
      <c r="L1937">
        <v>72.599999999999994</v>
      </c>
      <c r="M1937">
        <v>98</v>
      </c>
      <c r="N1937">
        <v>7.3</v>
      </c>
      <c r="O1937" t="s">
        <v>9</v>
      </c>
    </row>
    <row r="1938" spans="2:15" x14ac:dyDescent="0.25">
      <c r="B1938">
        <v>15085</v>
      </c>
      <c r="C1938" t="s">
        <v>218</v>
      </c>
      <c r="D1938">
        <v>-18.637</v>
      </c>
      <c r="E1938">
        <v>135.94499999999999</v>
      </c>
      <c r="F1938" t="s">
        <v>5</v>
      </c>
      <c r="G1938">
        <v>1957</v>
      </c>
      <c r="H1938" s="2" t="s">
        <v>1939</v>
      </c>
      <c r="I1938" t="s">
        <v>8</v>
      </c>
      <c r="J1938">
        <v>2012</v>
      </c>
      <c r="K1938" s="2" t="s">
        <v>2511</v>
      </c>
      <c r="L1938">
        <v>48</v>
      </c>
      <c r="M1938">
        <v>81</v>
      </c>
      <c r="N1938">
        <v>3.5</v>
      </c>
      <c r="O1938" t="s">
        <v>3</v>
      </c>
    </row>
    <row r="1939" spans="2:15" x14ac:dyDescent="0.25">
      <c r="B1939">
        <v>39128</v>
      </c>
      <c r="C1939" t="s">
        <v>231</v>
      </c>
      <c r="D1939">
        <v>-24.9069</v>
      </c>
      <c r="E1939">
        <v>152.32300000000001</v>
      </c>
      <c r="F1939" t="s">
        <v>7</v>
      </c>
      <c r="G1939">
        <v>1942</v>
      </c>
      <c r="H1939" s="2" t="s">
        <v>2064</v>
      </c>
      <c r="I1939" t="s">
        <v>8</v>
      </c>
      <c r="J1939">
        <v>2012</v>
      </c>
      <c r="K1939" s="2" t="s">
        <v>2511</v>
      </c>
      <c r="L1939">
        <v>38.299999999999997</v>
      </c>
      <c r="M1939">
        <v>53</v>
      </c>
      <c r="N1939">
        <v>6.6</v>
      </c>
      <c r="O1939" t="s">
        <v>9</v>
      </c>
    </row>
    <row r="1940" spans="2:15" x14ac:dyDescent="0.25">
      <c r="B1940">
        <v>86351</v>
      </c>
      <c r="C1940" t="s">
        <v>234</v>
      </c>
      <c r="D1940">
        <v>-37.716299999999997</v>
      </c>
      <c r="E1940">
        <v>145.0453</v>
      </c>
      <c r="F1940" t="s">
        <v>1</v>
      </c>
      <c r="G1940">
        <v>1979</v>
      </c>
      <c r="H1940" s="2" t="s">
        <v>2066</v>
      </c>
      <c r="I1940" t="s">
        <v>8</v>
      </c>
      <c r="J1940">
        <v>2012</v>
      </c>
      <c r="K1940" s="2" t="s">
        <v>2511</v>
      </c>
      <c r="L1940">
        <v>33.299999999999997</v>
      </c>
      <c r="M1940">
        <v>93</v>
      </c>
      <c r="N1940">
        <v>1.2</v>
      </c>
      <c r="O1940" t="s">
        <v>3</v>
      </c>
    </row>
    <row r="1941" spans="2:15" x14ac:dyDescent="0.25">
      <c r="B1941">
        <v>91009</v>
      </c>
      <c r="C1941" t="s">
        <v>239</v>
      </c>
      <c r="D1941">
        <v>-41.066099999999999</v>
      </c>
      <c r="E1941">
        <v>145.94309999999999</v>
      </c>
      <c r="F1941" t="s">
        <v>5</v>
      </c>
      <c r="G1941">
        <v>1965</v>
      </c>
      <c r="H1941" s="2" t="s">
        <v>1945</v>
      </c>
      <c r="I1941" t="s">
        <v>8</v>
      </c>
      <c r="J1941">
        <v>2012</v>
      </c>
      <c r="K1941" s="2" t="s">
        <v>2511</v>
      </c>
      <c r="L1941">
        <v>47.8</v>
      </c>
      <c r="M1941">
        <v>92</v>
      </c>
      <c r="N1941">
        <v>1.9</v>
      </c>
      <c r="O1941" t="s">
        <v>3</v>
      </c>
    </row>
    <row r="1942" spans="2:15" x14ac:dyDescent="0.25">
      <c r="B1942">
        <v>73007</v>
      </c>
      <c r="C1942" t="s">
        <v>240</v>
      </c>
      <c r="D1942">
        <v>-34.999699999999997</v>
      </c>
      <c r="E1942">
        <v>148.5984</v>
      </c>
      <c r="F1942" t="s">
        <v>5</v>
      </c>
      <c r="G1942">
        <v>1965</v>
      </c>
      <c r="H1942" s="2" t="s">
        <v>1945</v>
      </c>
      <c r="I1942" t="s">
        <v>8</v>
      </c>
      <c r="J1942">
        <v>2012</v>
      </c>
      <c r="K1942" s="2" t="s">
        <v>2511</v>
      </c>
      <c r="L1942">
        <v>44.8</v>
      </c>
      <c r="M1942">
        <v>92</v>
      </c>
      <c r="N1942">
        <v>1</v>
      </c>
      <c r="O1942" t="s">
        <v>3</v>
      </c>
    </row>
    <row r="1943" spans="2:15" x14ac:dyDescent="0.25">
      <c r="B1943">
        <v>95003</v>
      </c>
      <c r="C1943" t="s">
        <v>241</v>
      </c>
      <c r="D1943">
        <v>-42.709699999999998</v>
      </c>
      <c r="E1943">
        <v>146.89830000000001</v>
      </c>
      <c r="F1943" t="s">
        <v>5</v>
      </c>
      <c r="G1943">
        <v>1957</v>
      </c>
      <c r="H1943" s="2" t="s">
        <v>1939</v>
      </c>
      <c r="I1943" t="s">
        <v>8</v>
      </c>
      <c r="J1943">
        <v>2012</v>
      </c>
      <c r="K1943" s="2" t="s">
        <v>2511</v>
      </c>
      <c r="L1943">
        <v>51.3</v>
      </c>
      <c r="M1943">
        <v>90</v>
      </c>
      <c r="N1943">
        <v>3.6</v>
      </c>
      <c r="O1943" t="s">
        <v>9</v>
      </c>
    </row>
    <row r="1944" spans="2:15" x14ac:dyDescent="0.25">
      <c r="B1944">
        <v>96003</v>
      </c>
      <c r="C1944" t="s">
        <v>246</v>
      </c>
      <c r="D1944">
        <v>-42.275300000000001</v>
      </c>
      <c r="E1944">
        <v>146.2758</v>
      </c>
      <c r="F1944" t="s">
        <v>5</v>
      </c>
      <c r="G1944">
        <v>1957</v>
      </c>
      <c r="H1944" s="2" t="s">
        <v>1939</v>
      </c>
      <c r="I1944" t="s">
        <v>8</v>
      </c>
      <c r="J1944">
        <v>2012</v>
      </c>
      <c r="K1944" s="2" t="s">
        <v>2511</v>
      </c>
      <c r="L1944">
        <v>40.799999999999997</v>
      </c>
      <c r="M1944">
        <v>67</v>
      </c>
      <c r="N1944">
        <v>2.5</v>
      </c>
      <c r="O1944" t="s">
        <v>9</v>
      </c>
    </row>
    <row r="1945" spans="2:15" x14ac:dyDescent="0.25">
      <c r="B1945">
        <v>31011</v>
      </c>
      <c r="C1945" t="s">
        <v>255</v>
      </c>
      <c r="D1945">
        <v>-16.8736</v>
      </c>
      <c r="E1945">
        <v>145.7458</v>
      </c>
      <c r="F1945" t="s">
        <v>13</v>
      </c>
      <c r="G1945">
        <v>1941</v>
      </c>
      <c r="H1945" s="2" t="s">
        <v>2076</v>
      </c>
      <c r="I1945" t="s">
        <v>8</v>
      </c>
      <c r="J1945">
        <v>2012</v>
      </c>
      <c r="K1945" s="2" t="s">
        <v>2511</v>
      </c>
      <c r="L1945">
        <v>71.7</v>
      </c>
      <c r="M1945">
        <v>99</v>
      </c>
      <c r="N1945">
        <v>7.4</v>
      </c>
      <c r="O1945" t="s">
        <v>9</v>
      </c>
    </row>
    <row r="1946" spans="2:15" x14ac:dyDescent="0.25">
      <c r="B1946">
        <v>68192</v>
      </c>
      <c r="C1946" t="s">
        <v>262</v>
      </c>
      <c r="D1946">
        <v>-34.039099999999998</v>
      </c>
      <c r="E1946">
        <v>150.68899999999999</v>
      </c>
      <c r="F1946" t="s">
        <v>5</v>
      </c>
      <c r="G1946">
        <v>1943</v>
      </c>
      <c r="H1946" s="2" t="s">
        <v>2081</v>
      </c>
      <c r="I1946" t="s">
        <v>8</v>
      </c>
      <c r="J1946">
        <v>2012</v>
      </c>
      <c r="K1946" s="2" t="s">
        <v>2511</v>
      </c>
      <c r="L1946">
        <v>39.200000000000003</v>
      </c>
      <c r="M1946">
        <v>55</v>
      </c>
      <c r="N1946">
        <v>4.5</v>
      </c>
      <c r="O1946" t="s">
        <v>9</v>
      </c>
    </row>
    <row r="1947" spans="2:15" x14ac:dyDescent="0.25">
      <c r="B1947">
        <v>37010</v>
      </c>
      <c r="C1947" t="s">
        <v>263</v>
      </c>
      <c r="D1947">
        <v>-19.922499999999999</v>
      </c>
      <c r="E1947">
        <v>138.12139999999999</v>
      </c>
      <c r="F1947" t="s">
        <v>32</v>
      </c>
      <c r="G1947">
        <v>1939</v>
      </c>
      <c r="H1947" s="2" t="s">
        <v>2082</v>
      </c>
      <c r="I1947" t="s">
        <v>8</v>
      </c>
      <c r="J1947">
        <v>2012</v>
      </c>
      <c r="K1947" s="2" t="s">
        <v>2511</v>
      </c>
      <c r="L1947">
        <v>72.8</v>
      </c>
      <c r="M1947">
        <v>97</v>
      </c>
      <c r="N1947">
        <v>3.6</v>
      </c>
      <c r="O1947" t="s">
        <v>9</v>
      </c>
    </row>
    <row r="1948" spans="2:15" x14ac:dyDescent="0.25">
      <c r="B1948">
        <v>94010</v>
      </c>
      <c r="C1948" t="s">
        <v>283</v>
      </c>
      <c r="D1948">
        <v>-43.489199999999997</v>
      </c>
      <c r="E1948">
        <v>147.14529999999999</v>
      </c>
      <c r="F1948" t="s">
        <v>5</v>
      </c>
      <c r="G1948">
        <v>1957</v>
      </c>
      <c r="H1948" s="2" t="s">
        <v>1939</v>
      </c>
      <c r="I1948" t="s">
        <v>8</v>
      </c>
      <c r="J1948">
        <v>2012</v>
      </c>
      <c r="K1948" s="2" t="s">
        <v>2511</v>
      </c>
      <c r="L1948">
        <v>56</v>
      </c>
      <c r="M1948">
        <v>99</v>
      </c>
      <c r="N1948">
        <v>4</v>
      </c>
      <c r="O1948" t="s">
        <v>3</v>
      </c>
    </row>
    <row r="1949" spans="2:15" x14ac:dyDescent="0.25">
      <c r="B1949">
        <v>9518</v>
      </c>
      <c r="C1949" t="s">
        <v>295</v>
      </c>
      <c r="D1949">
        <v>-34.372799999999998</v>
      </c>
      <c r="E1949">
        <v>115.1358</v>
      </c>
      <c r="F1949" t="s">
        <v>5</v>
      </c>
      <c r="G1949">
        <v>1907</v>
      </c>
      <c r="H1949" s="2" t="s">
        <v>1946</v>
      </c>
      <c r="I1949" t="s">
        <v>8</v>
      </c>
      <c r="J1949">
        <v>2012</v>
      </c>
      <c r="K1949" s="2" t="s">
        <v>2511</v>
      </c>
      <c r="L1949">
        <v>106</v>
      </c>
      <c r="M1949">
        <v>100</v>
      </c>
      <c r="N1949">
        <v>3.4</v>
      </c>
      <c r="O1949" t="s">
        <v>9</v>
      </c>
    </row>
    <row r="1950" spans="2:15" x14ac:dyDescent="0.25">
      <c r="B1950">
        <v>40043</v>
      </c>
      <c r="C1950" t="s">
        <v>297</v>
      </c>
      <c r="D1950">
        <v>-27.031400000000001</v>
      </c>
      <c r="E1950">
        <v>153.46610000000001</v>
      </c>
      <c r="F1950" t="s">
        <v>5</v>
      </c>
      <c r="G1950">
        <v>1957</v>
      </c>
      <c r="H1950" s="2" t="s">
        <v>1939</v>
      </c>
      <c r="I1950" t="s">
        <v>8</v>
      </c>
      <c r="J1950">
        <v>2012</v>
      </c>
      <c r="K1950" s="2" t="s">
        <v>2511</v>
      </c>
      <c r="L1950">
        <v>56</v>
      </c>
      <c r="M1950">
        <v>98</v>
      </c>
      <c r="N1950">
        <v>4.4000000000000004</v>
      </c>
      <c r="O1950" t="s">
        <v>9</v>
      </c>
    </row>
    <row r="1951" spans="2:15" x14ac:dyDescent="0.25">
      <c r="B1951">
        <v>9519</v>
      </c>
      <c r="C1951" t="s">
        <v>298</v>
      </c>
      <c r="D1951">
        <v>-33.537199999999999</v>
      </c>
      <c r="E1951">
        <v>115.0189</v>
      </c>
      <c r="F1951" t="s">
        <v>5</v>
      </c>
      <c r="G1951">
        <v>1957</v>
      </c>
      <c r="H1951" s="2" t="s">
        <v>1939</v>
      </c>
      <c r="I1951" t="s">
        <v>8</v>
      </c>
      <c r="J1951">
        <v>2012</v>
      </c>
      <c r="K1951" s="2" t="s">
        <v>2511</v>
      </c>
      <c r="L1951">
        <v>56</v>
      </c>
      <c r="M1951">
        <v>99</v>
      </c>
      <c r="N1951">
        <v>3.9</v>
      </c>
      <c r="O1951" t="s">
        <v>9</v>
      </c>
    </row>
    <row r="1952" spans="2:15" x14ac:dyDescent="0.25">
      <c r="B1952">
        <v>90015</v>
      </c>
      <c r="C1952" t="s">
        <v>302</v>
      </c>
      <c r="D1952">
        <v>-38.855600000000003</v>
      </c>
      <c r="E1952">
        <v>143.5128</v>
      </c>
      <c r="F1952" t="s">
        <v>5</v>
      </c>
      <c r="G1952">
        <v>1861</v>
      </c>
      <c r="H1952" s="2" t="s">
        <v>2100</v>
      </c>
      <c r="I1952" t="s">
        <v>8</v>
      </c>
      <c r="J1952">
        <v>2012</v>
      </c>
      <c r="K1952" s="2" t="s">
        <v>2511</v>
      </c>
      <c r="L1952">
        <v>151.9</v>
      </c>
      <c r="M1952">
        <v>99</v>
      </c>
      <c r="N1952">
        <v>2.9</v>
      </c>
      <c r="O1952" t="s">
        <v>9</v>
      </c>
    </row>
    <row r="1953" spans="2:15" x14ac:dyDescent="0.25">
      <c r="B1953">
        <v>97000</v>
      </c>
      <c r="C1953" t="s">
        <v>306</v>
      </c>
      <c r="D1953">
        <v>-42.198599999999999</v>
      </c>
      <c r="E1953">
        <v>145.16999999999999</v>
      </c>
      <c r="F1953" t="s">
        <v>5</v>
      </c>
      <c r="G1953">
        <v>1957</v>
      </c>
      <c r="H1953" s="2" t="s">
        <v>1939</v>
      </c>
      <c r="I1953" t="s">
        <v>8</v>
      </c>
      <c r="J1953">
        <v>2012</v>
      </c>
      <c r="K1953" s="2" t="s">
        <v>2511</v>
      </c>
      <c r="L1953">
        <v>34.799999999999997</v>
      </c>
      <c r="M1953">
        <v>61</v>
      </c>
      <c r="N1953">
        <v>14.2</v>
      </c>
      <c r="O1953" t="s">
        <v>9</v>
      </c>
    </row>
    <row r="1954" spans="2:15" x14ac:dyDescent="0.25">
      <c r="B1954">
        <v>200786</v>
      </c>
      <c r="C1954" t="s">
        <v>307</v>
      </c>
      <c r="D1954">
        <v>-11.0045</v>
      </c>
      <c r="E1954">
        <v>136.75880000000001</v>
      </c>
      <c r="F1954" t="s">
        <v>1</v>
      </c>
      <c r="G1954">
        <v>1972</v>
      </c>
      <c r="H1954" s="2" t="s">
        <v>1972</v>
      </c>
      <c r="I1954" t="s">
        <v>8</v>
      </c>
      <c r="J1954">
        <v>2012</v>
      </c>
      <c r="K1954" s="2" t="s">
        <v>2511</v>
      </c>
      <c r="L1954">
        <v>32.799999999999997</v>
      </c>
      <c r="M1954">
        <v>77</v>
      </c>
      <c r="N1954">
        <v>15.3</v>
      </c>
      <c r="O1954" t="s">
        <v>9</v>
      </c>
    </row>
    <row r="1955" spans="2:15" x14ac:dyDescent="0.25">
      <c r="B1955">
        <v>22803</v>
      </c>
      <c r="C1955" t="s">
        <v>308</v>
      </c>
      <c r="D1955">
        <v>-35.842599999999997</v>
      </c>
      <c r="E1955">
        <v>138.1327</v>
      </c>
      <c r="F1955" t="s">
        <v>1</v>
      </c>
      <c r="G1955">
        <v>1967</v>
      </c>
      <c r="H1955" s="2" t="s">
        <v>1989</v>
      </c>
      <c r="I1955" t="s">
        <v>8</v>
      </c>
      <c r="J1955">
        <v>2012</v>
      </c>
      <c r="K1955" s="2" t="s">
        <v>2511</v>
      </c>
      <c r="L1955">
        <v>45.3</v>
      </c>
      <c r="M1955">
        <v>98</v>
      </c>
      <c r="N1955">
        <v>4.5999999999999996</v>
      </c>
      <c r="O1955" t="s">
        <v>9</v>
      </c>
    </row>
    <row r="1956" spans="2:15" x14ac:dyDescent="0.25">
      <c r="B1956">
        <v>32004</v>
      </c>
      <c r="C1956" t="s">
        <v>310</v>
      </c>
      <c r="D1956">
        <v>-18.2544</v>
      </c>
      <c r="E1956">
        <v>146.01920000000001</v>
      </c>
      <c r="F1956" t="s">
        <v>5</v>
      </c>
      <c r="G1956">
        <v>1957</v>
      </c>
      <c r="H1956" s="2" t="s">
        <v>1939</v>
      </c>
      <c r="I1956" t="s">
        <v>8</v>
      </c>
      <c r="J1956">
        <v>2012</v>
      </c>
      <c r="K1956" s="2" t="s">
        <v>2511</v>
      </c>
      <c r="L1956">
        <v>55.4</v>
      </c>
      <c r="M1956">
        <v>97</v>
      </c>
      <c r="N1956">
        <v>2.7</v>
      </c>
      <c r="O1956" t="s">
        <v>3</v>
      </c>
    </row>
    <row r="1957" spans="2:15" x14ac:dyDescent="0.25">
      <c r="B1957">
        <v>8025</v>
      </c>
      <c r="C1957" t="s">
        <v>312</v>
      </c>
      <c r="D1957">
        <v>-29.6889</v>
      </c>
      <c r="E1957">
        <v>115.8869</v>
      </c>
      <c r="F1957" t="s">
        <v>23</v>
      </c>
      <c r="G1957">
        <v>1968</v>
      </c>
      <c r="H1957" s="2" t="s">
        <v>2019</v>
      </c>
      <c r="I1957" t="s">
        <v>8</v>
      </c>
      <c r="J1957">
        <v>2012</v>
      </c>
      <c r="K1957" s="2" t="s">
        <v>2511</v>
      </c>
      <c r="L1957">
        <v>43.3</v>
      </c>
      <c r="M1957">
        <v>87</v>
      </c>
      <c r="N1957">
        <v>1.7</v>
      </c>
      <c r="O1957" t="s">
        <v>3</v>
      </c>
    </row>
    <row r="1958" spans="2:15" x14ac:dyDescent="0.25">
      <c r="B1958">
        <v>6011</v>
      </c>
      <c r="C1958" t="s">
        <v>313</v>
      </c>
      <c r="D1958">
        <v>-24.887799999999999</v>
      </c>
      <c r="E1958">
        <v>113.67</v>
      </c>
      <c r="F1958" t="s">
        <v>5</v>
      </c>
      <c r="G1958">
        <v>1945</v>
      </c>
      <c r="H1958" s="2" t="s">
        <v>2104</v>
      </c>
      <c r="I1958" t="s">
        <v>8</v>
      </c>
      <c r="J1958">
        <v>2012</v>
      </c>
      <c r="K1958" s="2" t="s">
        <v>2511</v>
      </c>
      <c r="L1958">
        <v>68</v>
      </c>
      <c r="M1958">
        <v>99</v>
      </c>
      <c r="N1958">
        <v>7.2</v>
      </c>
      <c r="O1958" t="s">
        <v>9</v>
      </c>
    </row>
    <row r="1959" spans="2:15" x14ac:dyDescent="0.25">
      <c r="B1959">
        <v>58063</v>
      </c>
      <c r="C1959" t="s">
        <v>323</v>
      </c>
      <c r="D1959">
        <v>-28.8752</v>
      </c>
      <c r="E1959">
        <v>153.04900000000001</v>
      </c>
      <c r="F1959" t="s">
        <v>5</v>
      </c>
      <c r="G1959">
        <v>1965</v>
      </c>
      <c r="H1959" s="2" t="s">
        <v>1945</v>
      </c>
      <c r="I1959" t="s">
        <v>16</v>
      </c>
      <c r="J1959">
        <v>2012</v>
      </c>
      <c r="K1959" s="2" t="s">
        <v>2402</v>
      </c>
      <c r="L1959">
        <v>43.9</v>
      </c>
      <c r="M1959">
        <v>83</v>
      </c>
      <c r="N1959">
        <v>2</v>
      </c>
      <c r="O1959" t="s">
        <v>3</v>
      </c>
    </row>
    <row r="1960" spans="2:15" x14ac:dyDescent="0.25">
      <c r="B1960">
        <v>88110</v>
      </c>
      <c r="C1960" t="s">
        <v>330</v>
      </c>
      <c r="D1960">
        <v>-37.0809</v>
      </c>
      <c r="E1960">
        <v>144.23920000000001</v>
      </c>
      <c r="F1960" t="s">
        <v>36</v>
      </c>
      <c r="G1960">
        <v>1966</v>
      </c>
      <c r="H1960" s="2" t="s">
        <v>1993</v>
      </c>
      <c r="I1960" t="s">
        <v>8</v>
      </c>
      <c r="J1960">
        <v>2012</v>
      </c>
      <c r="K1960" s="2" t="s">
        <v>2511</v>
      </c>
      <c r="L1960">
        <v>46.8</v>
      </c>
      <c r="M1960">
        <v>98</v>
      </c>
      <c r="N1960">
        <v>2</v>
      </c>
      <c r="O1960" t="s">
        <v>3</v>
      </c>
    </row>
    <row r="1961" spans="2:15" x14ac:dyDescent="0.25">
      <c r="B1961">
        <v>18012</v>
      </c>
      <c r="C1961" t="s">
        <v>333</v>
      </c>
      <c r="D1961">
        <v>-32.1297</v>
      </c>
      <c r="E1961">
        <v>133.69759999999999</v>
      </c>
      <c r="F1961" t="s">
        <v>36</v>
      </c>
      <c r="G1961">
        <v>1939</v>
      </c>
      <c r="H1961" s="2" t="s">
        <v>2088</v>
      </c>
      <c r="I1961" t="s">
        <v>8</v>
      </c>
      <c r="J1961">
        <v>2012</v>
      </c>
      <c r="K1961" s="2" t="s">
        <v>2511</v>
      </c>
      <c r="L1961">
        <v>73.8</v>
      </c>
      <c r="M1961">
        <v>98</v>
      </c>
      <c r="N1961">
        <v>7</v>
      </c>
      <c r="O1961" t="s">
        <v>9</v>
      </c>
    </row>
    <row r="1962" spans="2:15" x14ac:dyDescent="0.25">
      <c r="B1962">
        <v>14703</v>
      </c>
      <c r="C1962" t="s">
        <v>336</v>
      </c>
      <c r="D1962">
        <v>-15.742599999999999</v>
      </c>
      <c r="E1962">
        <v>136.8192</v>
      </c>
      <c r="F1962" t="s">
        <v>2</v>
      </c>
      <c r="G1962">
        <v>1974</v>
      </c>
      <c r="H1962" s="2" t="s">
        <v>2114</v>
      </c>
      <c r="I1962" t="s">
        <v>8</v>
      </c>
      <c r="J1962">
        <v>2012</v>
      </c>
      <c r="K1962" s="2" t="s">
        <v>2511</v>
      </c>
      <c r="L1962">
        <v>38</v>
      </c>
      <c r="M1962">
        <v>96</v>
      </c>
      <c r="N1962">
        <v>5.5</v>
      </c>
      <c r="O1962" t="s">
        <v>9</v>
      </c>
    </row>
    <row r="1963" spans="2:15" x14ac:dyDescent="0.25">
      <c r="B1963">
        <v>61242</v>
      </c>
      <c r="C1963" t="s">
        <v>340</v>
      </c>
      <c r="D1963">
        <v>-32.8093</v>
      </c>
      <c r="E1963">
        <v>151.34899999999999</v>
      </c>
      <c r="F1963" t="s">
        <v>32</v>
      </c>
      <c r="G1963">
        <v>1973</v>
      </c>
      <c r="H1963" s="2" t="s">
        <v>1983</v>
      </c>
      <c r="I1963" t="s">
        <v>11</v>
      </c>
      <c r="J1963">
        <v>2012</v>
      </c>
      <c r="K1963" s="2" t="s">
        <v>2179</v>
      </c>
      <c r="L1963">
        <v>39.299999999999997</v>
      </c>
      <c r="M1963">
        <v>94</v>
      </c>
      <c r="N1963">
        <v>1.9</v>
      </c>
      <c r="O1963" t="s">
        <v>3</v>
      </c>
    </row>
    <row r="1964" spans="2:15" x14ac:dyDescent="0.25">
      <c r="B1964">
        <v>44021</v>
      </c>
      <c r="C1964" t="s">
        <v>343</v>
      </c>
      <c r="D1964">
        <v>-26.413900000000002</v>
      </c>
      <c r="E1964">
        <v>146.25579999999999</v>
      </c>
      <c r="F1964" t="s">
        <v>30</v>
      </c>
      <c r="G1964">
        <v>1942</v>
      </c>
      <c r="H1964" s="2" t="s">
        <v>2117</v>
      </c>
      <c r="I1964" t="s">
        <v>8</v>
      </c>
      <c r="J1964">
        <v>2012</v>
      </c>
      <c r="K1964" s="2" t="s">
        <v>2511</v>
      </c>
      <c r="L1964">
        <v>70.599999999999994</v>
      </c>
      <c r="M1964">
        <v>99</v>
      </c>
      <c r="N1964">
        <v>7.6</v>
      </c>
      <c r="O1964" t="s">
        <v>9</v>
      </c>
    </row>
    <row r="1965" spans="2:15" x14ac:dyDescent="0.25">
      <c r="B1965">
        <v>18014</v>
      </c>
      <c r="C1965" t="s">
        <v>360</v>
      </c>
      <c r="D1965">
        <v>-33.701099999999997</v>
      </c>
      <c r="E1965">
        <v>136.49369999999999</v>
      </c>
      <c r="F1965" t="s">
        <v>5</v>
      </c>
      <c r="G1965">
        <v>1957</v>
      </c>
      <c r="H1965" s="2" t="s">
        <v>1939</v>
      </c>
      <c r="I1965" t="s">
        <v>8</v>
      </c>
      <c r="J1965">
        <v>2012</v>
      </c>
      <c r="K1965" s="2" t="s">
        <v>2511</v>
      </c>
      <c r="L1965">
        <v>53.2</v>
      </c>
      <c r="M1965">
        <v>82</v>
      </c>
      <c r="N1965">
        <v>2.2999999999999998</v>
      </c>
      <c r="O1965" t="s">
        <v>3</v>
      </c>
    </row>
    <row r="1966" spans="2:15" x14ac:dyDescent="0.25">
      <c r="B1966">
        <v>48027</v>
      </c>
      <c r="C1966" t="s">
        <v>369</v>
      </c>
      <c r="D1966">
        <v>-31.484000000000002</v>
      </c>
      <c r="E1966">
        <v>145.82939999999999</v>
      </c>
      <c r="F1966" t="s">
        <v>13</v>
      </c>
      <c r="G1966">
        <v>1962</v>
      </c>
      <c r="H1966" s="2" t="s">
        <v>2132</v>
      </c>
      <c r="I1966" t="s">
        <v>8</v>
      </c>
      <c r="J1966">
        <v>2012</v>
      </c>
      <c r="K1966" s="2" t="s">
        <v>2511</v>
      </c>
      <c r="L1966">
        <v>50.7</v>
      </c>
      <c r="M1966">
        <v>99</v>
      </c>
      <c r="N1966">
        <v>7.1</v>
      </c>
      <c r="O1966" t="s">
        <v>9</v>
      </c>
    </row>
    <row r="1967" spans="2:15" x14ac:dyDescent="0.25">
      <c r="B1967">
        <v>59040</v>
      </c>
      <c r="C1967" t="s">
        <v>378</v>
      </c>
      <c r="D1967">
        <v>-30.310700000000001</v>
      </c>
      <c r="E1967">
        <v>153.11869999999999</v>
      </c>
      <c r="F1967" t="s">
        <v>7</v>
      </c>
      <c r="G1967">
        <v>1943</v>
      </c>
      <c r="H1967" s="2" t="s">
        <v>2136</v>
      </c>
      <c r="I1967" t="s">
        <v>8</v>
      </c>
      <c r="J1967">
        <v>2012</v>
      </c>
      <c r="K1967" s="2" t="s">
        <v>2511</v>
      </c>
      <c r="L1967">
        <v>64.3</v>
      </c>
      <c r="M1967">
        <v>91</v>
      </c>
      <c r="N1967">
        <v>7.3</v>
      </c>
      <c r="O1967" t="s">
        <v>9</v>
      </c>
    </row>
    <row r="1968" spans="2:15" x14ac:dyDescent="0.25">
      <c r="B1968">
        <v>48031</v>
      </c>
      <c r="C1968" t="s">
        <v>385</v>
      </c>
      <c r="D1968">
        <v>-29.540700000000001</v>
      </c>
      <c r="E1968">
        <v>148.58179999999999</v>
      </c>
      <c r="F1968" t="s">
        <v>5</v>
      </c>
      <c r="G1968">
        <v>1969</v>
      </c>
      <c r="H1968" s="2" t="s">
        <v>2037</v>
      </c>
      <c r="I1968" t="s">
        <v>8</v>
      </c>
      <c r="J1968">
        <v>2012</v>
      </c>
      <c r="K1968" s="2" t="s">
        <v>2511</v>
      </c>
      <c r="L1968">
        <v>44</v>
      </c>
      <c r="M1968">
        <v>85</v>
      </c>
      <c r="N1968">
        <v>1.8</v>
      </c>
      <c r="O1968" t="s">
        <v>3</v>
      </c>
    </row>
    <row r="1969" spans="2:15" x14ac:dyDescent="0.25">
      <c r="B1969">
        <v>33013</v>
      </c>
      <c r="C1969" t="s">
        <v>388</v>
      </c>
      <c r="D1969">
        <v>-20.5533</v>
      </c>
      <c r="E1969">
        <v>147.84639999999999</v>
      </c>
      <c r="F1969" t="s">
        <v>5</v>
      </c>
      <c r="G1969">
        <v>1957</v>
      </c>
      <c r="H1969" s="2" t="s">
        <v>1939</v>
      </c>
      <c r="I1969" t="s">
        <v>8</v>
      </c>
      <c r="J1969">
        <v>2012</v>
      </c>
      <c r="K1969" s="2" t="s">
        <v>2511</v>
      </c>
      <c r="L1969">
        <v>54.3</v>
      </c>
      <c r="M1969">
        <v>84</v>
      </c>
      <c r="N1969">
        <v>2.7</v>
      </c>
      <c r="O1969" t="s">
        <v>3</v>
      </c>
    </row>
    <row r="1970" spans="2:15" x14ac:dyDescent="0.25">
      <c r="B1970">
        <v>50052</v>
      </c>
      <c r="C1970" t="s">
        <v>392</v>
      </c>
      <c r="D1970">
        <v>-33.066400000000002</v>
      </c>
      <c r="E1970">
        <v>147.22829999999999</v>
      </c>
      <c r="F1970" t="s">
        <v>5</v>
      </c>
      <c r="G1970">
        <v>1965</v>
      </c>
      <c r="H1970" s="2" t="s">
        <v>1945</v>
      </c>
      <c r="I1970" t="s">
        <v>8</v>
      </c>
      <c r="J1970">
        <v>2012</v>
      </c>
      <c r="K1970" s="2" t="s">
        <v>2511</v>
      </c>
      <c r="L1970">
        <v>43.9</v>
      </c>
      <c r="M1970">
        <v>79</v>
      </c>
      <c r="N1970">
        <v>1.3</v>
      </c>
      <c r="O1970" t="s">
        <v>3</v>
      </c>
    </row>
    <row r="1971" spans="2:15" x14ac:dyDescent="0.25">
      <c r="B1971">
        <v>70278</v>
      </c>
      <c r="C1971" t="s">
        <v>413</v>
      </c>
      <c r="D1971">
        <v>-36.2318</v>
      </c>
      <c r="E1971">
        <v>149.12430000000001</v>
      </c>
      <c r="F1971" t="s">
        <v>2</v>
      </c>
      <c r="G1971">
        <v>1973</v>
      </c>
      <c r="H1971" s="2" t="s">
        <v>2149</v>
      </c>
      <c r="I1971" t="s">
        <v>8</v>
      </c>
      <c r="J1971">
        <v>2012</v>
      </c>
      <c r="K1971" s="2" t="s">
        <v>2511</v>
      </c>
      <c r="L1971">
        <v>39.299999999999997</v>
      </c>
      <c r="M1971">
        <v>97</v>
      </c>
      <c r="N1971">
        <v>2</v>
      </c>
      <c r="O1971" t="s">
        <v>3</v>
      </c>
    </row>
    <row r="1972" spans="2:15" x14ac:dyDescent="0.25">
      <c r="B1972">
        <v>64008</v>
      </c>
      <c r="C1972" t="s">
        <v>415</v>
      </c>
      <c r="D1972">
        <v>-31.2712</v>
      </c>
      <c r="E1972">
        <v>149.2714</v>
      </c>
      <c r="F1972" t="s">
        <v>5</v>
      </c>
      <c r="G1972">
        <v>1957</v>
      </c>
      <c r="H1972" s="2" t="s">
        <v>1939</v>
      </c>
      <c r="I1972" t="s">
        <v>8</v>
      </c>
      <c r="J1972">
        <v>2012</v>
      </c>
      <c r="K1972" s="2" t="s">
        <v>2511</v>
      </c>
      <c r="L1972">
        <v>54</v>
      </c>
      <c r="M1972">
        <v>95</v>
      </c>
      <c r="N1972">
        <v>3.6</v>
      </c>
      <c r="O1972" t="s">
        <v>3</v>
      </c>
    </row>
    <row r="1973" spans="2:15" x14ac:dyDescent="0.25">
      <c r="B1973">
        <v>74034</v>
      </c>
      <c r="C1973" t="s">
        <v>425</v>
      </c>
      <c r="D1973">
        <v>-35.988700000000001</v>
      </c>
      <c r="E1973">
        <v>146.35740000000001</v>
      </c>
      <c r="F1973" t="s">
        <v>7</v>
      </c>
      <c r="G1973">
        <v>1970</v>
      </c>
      <c r="H1973" s="2" t="s">
        <v>1943</v>
      </c>
      <c r="I1973" t="s">
        <v>8</v>
      </c>
      <c r="J1973">
        <v>2012</v>
      </c>
      <c r="K1973" s="2" t="s">
        <v>2511</v>
      </c>
      <c r="L1973">
        <v>42.1</v>
      </c>
      <c r="M1973">
        <v>95</v>
      </c>
      <c r="N1973">
        <v>2</v>
      </c>
      <c r="O1973" t="s">
        <v>3</v>
      </c>
    </row>
    <row r="1974" spans="2:15" x14ac:dyDescent="0.25">
      <c r="B1974">
        <v>10536</v>
      </c>
      <c r="C1974" t="s">
        <v>426</v>
      </c>
      <c r="D1974">
        <v>-32.3292</v>
      </c>
      <c r="E1974">
        <v>117.8733</v>
      </c>
      <c r="F1974" t="s">
        <v>5</v>
      </c>
      <c r="G1974">
        <v>1957</v>
      </c>
      <c r="H1974" s="2" t="s">
        <v>1939</v>
      </c>
      <c r="I1974" t="s">
        <v>8</v>
      </c>
      <c r="J1974">
        <v>2012</v>
      </c>
      <c r="K1974" s="2" t="s">
        <v>2511</v>
      </c>
      <c r="L1974">
        <v>55.8</v>
      </c>
      <c r="M1974">
        <v>98</v>
      </c>
      <c r="N1974">
        <v>3.5</v>
      </c>
      <c r="O1974" t="s">
        <v>3</v>
      </c>
    </row>
    <row r="1975" spans="2:15" x14ac:dyDescent="0.25">
      <c r="B1975">
        <v>200736</v>
      </c>
      <c r="C1975" t="s">
        <v>440</v>
      </c>
      <c r="D1975">
        <v>-20.5303</v>
      </c>
      <c r="E1975">
        <v>150.37729999999999</v>
      </c>
      <c r="F1975" t="s">
        <v>11</v>
      </c>
      <c r="G1975">
        <v>1973</v>
      </c>
      <c r="H1975" s="2" t="s">
        <v>2160</v>
      </c>
      <c r="I1975" t="s">
        <v>8</v>
      </c>
      <c r="J1975">
        <v>2012</v>
      </c>
      <c r="K1975" s="2" t="s">
        <v>2511</v>
      </c>
      <c r="L1975">
        <v>31.3</v>
      </c>
      <c r="M1975">
        <v>74</v>
      </c>
      <c r="N1975">
        <v>17.2</v>
      </c>
      <c r="O1975" t="s">
        <v>9</v>
      </c>
    </row>
    <row r="1976" spans="2:15" x14ac:dyDescent="0.25">
      <c r="B1976">
        <v>29012</v>
      </c>
      <c r="C1976" t="s">
        <v>447</v>
      </c>
      <c r="D1976">
        <v>-18.2044</v>
      </c>
      <c r="E1976">
        <v>142.24469999999999</v>
      </c>
      <c r="F1976" t="s">
        <v>5</v>
      </c>
      <c r="G1976">
        <v>1962</v>
      </c>
      <c r="H1976" s="2" t="s">
        <v>1933</v>
      </c>
      <c r="I1976" t="s">
        <v>8</v>
      </c>
      <c r="J1976">
        <v>2012</v>
      </c>
      <c r="K1976" s="2" t="s">
        <v>2511</v>
      </c>
      <c r="L1976">
        <v>50.9</v>
      </c>
      <c r="M1976">
        <v>96</v>
      </c>
      <c r="N1976">
        <v>2</v>
      </c>
      <c r="O1976" t="s">
        <v>3</v>
      </c>
    </row>
    <row r="1977" spans="2:15" x14ac:dyDescent="0.25">
      <c r="B1977">
        <v>44026</v>
      </c>
      <c r="C1977" t="s">
        <v>452</v>
      </c>
      <c r="D1977">
        <v>-28.068899999999999</v>
      </c>
      <c r="E1977">
        <v>145.68219999999999</v>
      </c>
      <c r="F1977" t="s">
        <v>5</v>
      </c>
      <c r="G1977">
        <v>1957</v>
      </c>
      <c r="H1977" s="2" t="s">
        <v>1939</v>
      </c>
      <c r="I1977" t="s">
        <v>8</v>
      </c>
      <c r="J1977">
        <v>2012</v>
      </c>
      <c r="K1977" s="2" t="s">
        <v>2511</v>
      </c>
      <c r="L1977">
        <v>53.7</v>
      </c>
      <c r="M1977">
        <v>94</v>
      </c>
      <c r="N1977">
        <v>3.7</v>
      </c>
      <c r="O1977" t="s">
        <v>3</v>
      </c>
    </row>
    <row r="1978" spans="2:15" x14ac:dyDescent="0.25">
      <c r="B1978">
        <v>15511</v>
      </c>
      <c r="C1978" t="s">
        <v>456</v>
      </c>
      <c r="D1978">
        <v>-25.3139</v>
      </c>
      <c r="E1978">
        <v>131.75710000000001</v>
      </c>
      <c r="F1978" t="s">
        <v>5</v>
      </c>
      <c r="G1978">
        <v>1965</v>
      </c>
      <c r="H1978" s="2" t="s">
        <v>1945</v>
      </c>
      <c r="I1978" t="s">
        <v>8</v>
      </c>
      <c r="J1978">
        <v>2012</v>
      </c>
      <c r="K1978" s="2" t="s">
        <v>2511</v>
      </c>
      <c r="L1978">
        <v>47.8</v>
      </c>
      <c r="M1978">
        <v>97</v>
      </c>
      <c r="N1978">
        <v>2.5</v>
      </c>
      <c r="O1978" t="s">
        <v>3</v>
      </c>
    </row>
    <row r="1979" spans="2:15" x14ac:dyDescent="0.25">
      <c r="B1979">
        <v>8039</v>
      </c>
      <c r="C1979" t="s">
        <v>462</v>
      </c>
      <c r="D1979">
        <v>-30.277200000000001</v>
      </c>
      <c r="E1979">
        <v>116.6619</v>
      </c>
      <c r="F1979" t="s">
        <v>16</v>
      </c>
      <c r="G1979">
        <v>1955</v>
      </c>
      <c r="H1979" s="2" t="s">
        <v>2170</v>
      </c>
      <c r="I1979" t="s">
        <v>11</v>
      </c>
      <c r="J1979">
        <v>2012</v>
      </c>
      <c r="K1979" s="2" t="s">
        <v>2179</v>
      </c>
      <c r="L1979">
        <v>56.4</v>
      </c>
      <c r="M1979">
        <v>95</v>
      </c>
      <c r="N1979">
        <v>3.3</v>
      </c>
      <c r="O1979" t="s">
        <v>3</v>
      </c>
    </row>
    <row r="1980" spans="2:15" x14ac:dyDescent="0.25">
      <c r="B1980">
        <v>14626</v>
      </c>
      <c r="C1980" t="s">
        <v>464</v>
      </c>
      <c r="D1980">
        <v>-16.2636</v>
      </c>
      <c r="E1980">
        <v>133.37819999999999</v>
      </c>
      <c r="F1980" t="s">
        <v>13</v>
      </c>
      <c r="G1980">
        <v>1939</v>
      </c>
      <c r="H1980" s="2" t="s">
        <v>2171</v>
      </c>
      <c r="I1980" t="s">
        <v>8</v>
      </c>
      <c r="J1980">
        <v>2012</v>
      </c>
      <c r="K1980" s="2" t="s">
        <v>2511</v>
      </c>
      <c r="L1980">
        <v>43.1</v>
      </c>
      <c r="M1980">
        <v>57</v>
      </c>
      <c r="N1980">
        <v>6.6</v>
      </c>
      <c r="O1980" t="s">
        <v>9</v>
      </c>
    </row>
    <row r="1981" spans="2:15" x14ac:dyDescent="0.25">
      <c r="B1981">
        <v>82076</v>
      </c>
      <c r="C1981" t="s">
        <v>471</v>
      </c>
      <c r="D1981">
        <v>-36.535299999999999</v>
      </c>
      <c r="E1981">
        <v>147.4984</v>
      </c>
      <c r="F1981" t="s">
        <v>5</v>
      </c>
      <c r="G1981">
        <v>1975</v>
      </c>
      <c r="H1981" s="2" t="s">
        <v>2176</v>
      </c>
      <c r="I1981" t="s">
        <v>8</v>
      </c>
      <c r="J1981">
        <v>2012</v>
      </c>
      <c r="K1981" s="2" t="s">
        <v>2511</v>
      </c>
      <c r="L1981">
        <v>37.9</v>
      </c>
      <c r="M1981">
        <v>97</v>
      </c>
      <c r="N1981">
        <v>1.1000000000000001</v>
      </c>
      <c r="O1981" t="s">
        <v>3</v>
      </c>
    </row>
    <row r="1982" spans="2:15" x14ac:dyDescent="0.25">
      <c r="B1982">
        <v>14015</v>
      </c>
      <c r="C1982" t="s">
        <v>473</v>
      </c>
      <c r="D1982">
        <v>-12.4239</v>
      </c>
      <c r="E1982">
        <v>130.89250000000001</v>
      </c>
      <c r="F1982" t="s">
        <v>5</v>
      </c>
      <c r="G1982">
        <v>1941</v>
      </c>
      <c r="H1982" s="2" t="s">
        <v>2177</v>
      </c>
      <c r="I1982" t="s">
        <v>8</v>
      </c>
      <c r="J1982">
        <v>2012</v>
      </c>
      <c r="K1982" s="2" t="s">
        <v>2511</v>
      </c>
      <c r="L1982">
        <v>71.900000000000006</v>
      </c>
      <c r="M1982">
        <v>99</v>
      </c>
      <c r="N1982">
        <v>7.8</v>
      </c>
      <c r="O1982" t="s">
        <v>9</v>
      </c>
    </row>
    <row r="1983" spans="2:15" x14ac:dyDescent="0.25">
      <c r="B1983">
        <v>9534</v>
      </c>
      <c r="C1983" t="s">
        <v>502</v>
      </c>
      <c r="D1983">
        <v>-33.571899999999999</v>
      </c>
      <c r="E1983">
        <v>115.82470000000001</v>
      </c>
      <c r="F1983" t="s">
        <v>5</v>
      </c>
      <c r="G1983">
        <v>1957</v>
      </c>
      <c r="H1983" s="2" t="s">
        <v>1939</v>
      </c>
      <c r="I1983" t="s">
        <v>8</v>
      </c>
      <c r="J1983">
        <v>2012</v>
      </c>
      <c r="K1983" s="2" t="s">
        <v>2511</v>
      </c>
      <c r="L1983">
        <v>56</v>
      </c>
      <c r="M1983">
        <v>96</v>
      </c>
      <c r="N1983">
        <v>2</v>
      </c>
      <c r="O1983" t="s">
        <v>3</v>
      </c>
    </row>
    <row r="1984" spans="2:15" x14ac:dyDescent="0.25">
      <c r="B1984">
        <v>40068</v>
      </c>
      <c r="C1984" t="s">
        <v>507</v>
      </c>
      <c r="D1984">
        <v>-25.931899999999999</v>
      </c>
      <c r="E1984">
        <v>153.19059999999999</v>
      </c>
      <c r="F1984" t="s">
        <v>5</v>
      </c>
      <c r="G1984">
        <v>1957</v>
      </c>
      <c r="H1984" s="2" t="s">
        <v>1939</v>
      </c>
      <c r="I1984" t="s">
        <v>8</v>
      </c>
      <c r="J1984">
        <v>2012</v>
      </c>
      <c r="K1984" s="2" t="s">
        <v>2511</v>
      </c>
      <c r="L1984">
        <v>52.7</v>
      </c>
      <c r="M1984">
        <v>92</v>
      </c>
      <c r="N1984">
        <v>4.5</v>
      </c>
      <c r="O1984" t="s">
        <v>9</v>
      </c>
    </row>
    <row r="1985" spans="2:15" x14ac:dyDescent="0.25">
      <c r="B1985">
        <v>64009</v>
      </c>
      <c r="C1985" t="s">
        <v>516</v>
      </c>
      <c r="D1985">
        <v>-32.015900000000002</v>
      </c>
      <c r="E1985">
        <v>149.3964</v>
      </c>
      <c r="F1985" t="s">
        <v>23</v>
      </c>
      <c r="G1985">
        <v>1967</v>
      </c>
      <c r="H1985" s="2" t="s">
        <v>1996</v>
      </c>
      <c r="I1985" t="s">
        <v>8</v>
      </c>
      <c r="J1985">
        <v>2012</v>
      </c>
      <c r="K1985" s="2" t="s">
        <v>2511</v>
      </c>
      <c r="L1985">
        <v>44.8</v>
      </c>
      <c r="M1985">
        <v>89</v>
      </c>
      <c r="N1985">
        <v>1.9</v>
      </c>
      <c r="O1985" t="s">
        <v>3</v>
      </c>
    </row>
    <row r="1986" spans="2:15" x14ac:dyDescent="0.25">
      <c r="B1986">
        <v>9538</v>
      </c>
      <c r="C1986" t="s">
        <v>519</v>
      </c>
      <c r="D1986">
        <v>-32.710299999999997</v>
      </c>
      <c r="E1986">
        <v>116.0594</v>
      </c>
      <c r="F1986" t="s">
        <v>5</v>
      </c>
      <c r="G1986">
        <v>1957</v>
      </c>
      <c r="H1986" s="2" t="s">
        <v>1939</v>
      </c>
      <c r="I1986" t="s">
        <v>8</v>
      </c>
      <c r="J1986">
        <v>2012</v>
      </c>
      <c r="K1986" s="2" t="s">
        <v>2511</v>
      </c>
      <c r="L1986">
        <v>55.9</v>
      </c>
      <c r="M1986">
        <v>97</v>
      </c>
      <c r="N1986">
        <v>3.4</v>
      </c>
      <c r="O1986" t="s">
        <v>9</v>
      </c>
    </row>
    <row r="1987" spans="2:15" x14ac:dyDescent="0.25">
      <c r="B1987">
        <v>85072</v>
      </c>
      <c r="C1987" t="s">
        <v>524</v>
      </c>
      <c r="D1987">
        <v>-38.115600000000001</v>
      </c>
      <c r="E1987">
        <v>147.13220000000001</v>
      </c>
      <c r="F1987" t="s">
        <v>30</v>
      </c>
      <c r="G1987">
        <v>1943</v>
      </c>
      <c r="H1987" s="2" t="s">
        <v>2202</v>
      </c>
      <c r="I1987" t="s">
        <v>8</v>
      </c>
      <c r="J1987">
        <v>2012</v>
      </c>
      <c r="K1987" s="2" t="s">
        <v>2511</v>
      </c>
      <c r="L1987">
        <v>69.8</v>
      </c>
      <c r="M1987">
        <v>99</v>
      </c>
      <c r="N1987">
        <v>7.2</v>
      </c>
      <c r="O1987" t="s">
        <v>9</v>
      </c>
    </row>
    <row r="1988" spans="2:15" x14ac:dyDescent="0.25">
      <c r="B1988">
        <v>80015</v>
      </c>
      <c r="C1988" t="s">
        <v>528</v>
      </c>
      <c r="D1988">
        <v>-36.164700000000003</v>
      </c>
      <c r="E1988">
        <v>144.76419999999999</v>
      </c>
      <c r="F1988" t="s">
        <v>5</v>
      </c>
      <c r="G1988">
        <v>1960</v>
      </c>
      <c r="H1988" s="2" t="s">
        <v>2205</v>
      </c>
      <c r="I1988" t="s">
        <v>8</v>
      </c>
      <c r="J1988">
        <v>2012</v>
      </c>
      <c r="K1988" s="2" t="s">
        <v>2511</v>
      </c>
      <c r="L1988">
        <v>52.9</v>
      </c>
      <c r="M1988">
        <v>97</v>
      </c>
      <c r="N1988">
        <v>2</v>
      </c>
      <c r="O1988" t="s">
        <v>3</v>
      </c>
    </row>
    <row r="1989" spans="2:15" x14ac:dyDescent="0.25">
      <c r="B1989">
        <v>23083</v>
      </c>
      <c r="C1989" t="s">
        <v>533</v>
      </c>
      <c r="D1989">
        <v>-34.711100000000002</v>
      </c>
      <c r="E1989">
        <v>138.62219999999999</v>
      </c>
      <c r="F1989" t="s">
        <v>23</v>
      </c>
      <c r="G1989">
        <v>1972</v>
      </c>
      <c r="H1989" s="2" t="s">
        <v>1958</v>
      </c>
      <c r="I1989" t="s">
        <v>8</v>
      </c>
      <c r="J1989">
        <v>2012</v>
      </c>
      <c r="K1989" s="2" t="s">
        <v>2511</v>
      </c>
      <c r="L1989">
        <v>40.200000000000003</v>
      </c>
      <c r="M1989">
        <v>94</v>
      </c>
      <c r="N1989">
        <v>5</v>
      </c>
      <c r="O1989" t="s">
        <v>9</v>
      </c>
    </row>
    <row r="1990" spans="2:15" x14ac:dyDescent="0.25">
      <c r="B1990">
        <v>15131</v>
      </c>
      <c r="C1990" t="s">
        <v>538</v>
      </c>
      <c r="D1990">
        <v>-17.555099999999999</v>
      </c>
      <c r="E1990">
        <v>133.54390000000001</v>
      </c>
      <c r="F1990" t="s">
        <v>36</v>
      </c>
      <c r="G1990">
        <v>1980</v>
      </c>
      <c r="H1990" s="2" t="s">
        <v>2208</v>
      </c>
      <c r="I1990" t="s">
        <v>8</v>
      </c>
      <c r="J1990">
        <v>2012</v>
      </c>
      <c r="K1990" s="2" t="s">
        <v>2511</v>
      </c>
      <c r="L1990">
        <v>31.5</v>
      </c>
      <c r="M1990">
        <v>89</v>
      </c>
      <c r="N1990">
        <v>3.3</v>
      </c>
      <c r="O1990" t="s">
        <v>3</v>
      </c>
    </row>
    <row r="1991" spans="2:15" x14ac:dyDescent="0.25">
      <c r="B1991">
        <v>18069</v>
      </c>
      <c r="C1991" t="s">
        <v>540</v>
      </c>
      <c r="D1991">
        <v>-33.650100000000002</v>
      </c>
      <c r="E1991">
        <v>134.88800000000001</v>
      </c>
      <c r="F1991" t="s">
        <v>5</v>
      </c>
      <c r="G1991">
        <v>1962</v>
      </c>
      <c r="H1991" s="2" t="s">
        <v>1933</v>
      </c>
      <c r="I1991" t="s">
        <v>8</v>
      </c>
      <c r="J1991">
        <v>2012</v>
      </c>
      <c r="K1991" s="2" t="s">
        <v>2511</v>
      </c>
      <c r="L1991">
        <v>50.8</v>
      </c>
      <c r="M1991">
        <v>97</v>
      </c>
      <c r="N1991">
        <v>4</v>
      </c>
      <c r="O1991" t="s">
        <v>3</v>
      </c>
    </row>
    <row r="1992" spans="2:15" x14ac:dyDescent="0.25">
      <c r="B1992">
        <v>6072</v>
      </c>
      <c r="C1992" t="s">
        <v>543</v>
      </c>
      <c r="D1992">
        <v>-23.031400000000001</v>
      </c>
      <c r="E1992">
        <v>115.0414</v>
      </c>
      <c r="F1992" t="s">
        <v>32</v>
      </c>
      <c r="G1992">
        <v>1972</v>
      </c>
      <c r="H1992" s="2" t="s">
        <v>2084</v>
      </c>
      <c r="I1992" t="s">
        <v>8</v>
      </c>
      <c r="J1992">
        <v>2012</v>
      </c>
      <c r="K1992" s="2" t="s">
        <v>2511</v>
      </c>
      <c r="L1992">
        <v>40.299999999999997</v>
      </c>
      <c r="M1992">
        <v>95</v>
      </c>
      <c r="N1992">
        <v>3.9</v>
      </c>
      <c r="O1992" t="s">
        <v>9</v>
      </c>
    </row>
    <row r="1993" spans="2:15" x14ac:dyDescent="0.25">
      <c r="B1993">
        <v>8225</v>
      </c>
      <c r="C1993" t="s">
        <v>544</v>
      </c>
      <c r="D1993">
        <v>-29.818300000000001</v>
      </c>
      <c r="E1993">
        <v>115.2722</v>
      </c>
      <c r="F1993" t="s">
        <v>5</v>
      </c>
      <c r="G1993">
        <v>1972</v>
      </c>
      <c r="H1993" s="2" t="s">
        <v>2211</v>
      </c>
      <c r="I1993" t="s">
        <v>8</v>
      </c>
      <c r="J1993">
        <v>2012</v>
      </c>
      <c r="K1993" s="2" t="s">
        <v>2511</v>
      </c>
      <c r="L1993">
        <v>41</v>
      </c>
      <c r="M1993">
        <v>82</v>
      </c>
      <c r="N1993">
        <v>1.8</v>
      </c>
      <c r="O1993" t="s">
        <v>3</v>
      </c>
    </row>
    <row r="1994" spans="2:15" x14ac:dyDescent="0.25">
      <c r="B1994">
        <v>9789</v>
      </c>
      <c r="C1994" t="s">
        <v>554</v>
      </c>
      <c r="D1994">
        <v>-33.83</v>
      </c>
      <c r="E1994">
        <v>121.8925</v>
      </c>
      <c r="F1994" t="s">
        <v>32</v>
      </c>
      <c r="G1994">
        <v>1969</v>
      </c>
      <c r="H1994" s="2" t="s">
        <v>1966</v>
      </c>
      <c r="I1994" t="s">
        <v>8</v>
      </c>
      <c r="J1994">
        <v>2012</v>
      </c>
      <c r="K1994" s="2" t="s">
        <v>2511</v>
      </c>
      <c r="L1994">
        <v>43.6</v>
      </c>
      <c r="M1994">
        <v>99</v>
      </c>
      <c r="N1994">
        <v>7.5</v>
      </c>
      <c r="O1994" t="s">
        <v>9</v>
      </c>
    </row>
    <row r="1995" spans="2:15" x14ac:dyDescent="0.25">
      <c r="B1995">
        <v>86038</v>
      </c>
      <c r="C1995" t="s">
        <v>558</v>
      </c>
      <c r="D1995">
        <v>-37.727600000000002</v>
      </c>
      <c r="E1995">
        <v>144.9066</v>
      </c>
      <c r="F1995" t="s">
        <v>30</v>
      </c>
      <c r="G1995">
        <v>1939</v>
      </c>
      <c r="H1995" s="2" t="s">
        <v>1967</v>
      </c>
      <c r="I1995" t="s">
        <v>8</v>
      </c>
      <c r="J1995">
        <v>2012</v>
      </c>
      <c r="K1995" s="2" t="s">
        <v>2511</v>
      </c>
      <c r="L1995">
        <v>43.3</v>
      </c>
      <c r="M1995">
        <v>58</v>
      </c>
      <c r="N1995">
        <v>7.1</v>
      </c>
      <c r="O1995" t="s">
        <v>9</v>
      </c>
    </row>
    <row r="1996" spans="2:15" x14ac:dyDescent="0.25">
      <c r="B1996">
        <v>11003</v>
      </c>
      <c r="C1996" t="s">
        <v>559</v>
      </c>
      <c r="D1996">
        <v>-31.6797</v>
      </c>
      <c r="E1996">
        <v>128.8792</v>
      </c>
      <c r="F1996" t="s">
        <v>5</v>
      </c>
      <c r="G1996">
        <v>1957</v>
      </c>
      <c r="H1996" s="2" t="s">
        <v>1939</v>
      </c>
      <c r="I1996" t="s">
        <v>8</v>
      </c>
      <c r="J1996">
        <v>2012</v>
      </c>
      <c r="K1996" s="2" t="s">
        <v>2511</v>
      </c>
      <c r="L1996">
        <v>52.6</v>
      </c>
      <c r="M1996">
        <v>89</v>
      </c>
      <c r="N1996">
        <v>4.5999999999999996</v>
      </c>
      <c r="O1996" t="s">
        <v>9</v>
      </c>
    </row>
    <row r="1997" spans="2:15" x14ac:dyDescent="0.25">
      <c r="B1997">
        <v>24511</v>
      </c>
      <c r="C1997" t="s">
        <v>560</v>
      </c>
      <c r="D1997">
        <v>-34.175400000000003</v>
      </c>
      <c r="E1997">
        <v>139.0847</v>
      </c>
      <c r="F1997" t="s">
        <v>5</v>
      </c>
      <c r="G1997">
        <v>1965</v>
      </c>
      <c r="H1997" s="2" t="s">
        <v>1945</v>
      </c>
      <c r="I1997" t="s">
        <v>8</v>
      </c>
      <c r="J1997">
        <v>2012</v>
      </c>
      <c r="K1997" s="2" t="s">
        <v>2511</v>
      </c>
      <c r="L1997">
        <v>48</v>
      </c>
      <c r="M1997">
        <v>96</v>
      </c>
      <c r="N1997">
        <v>3.2</v>
      </c>
      <c r="O1997" t="s">
        <v>3</v>
      </c>
    </row>
    <row r="1998" spans="2:15" x14ac:dyDescent="0.25">
      <c r="B1998">
        <v>99005</v>
      </c>
      <c r="C1998" t="s">
        <v>579</v>
      </c>
      <c r="D1998">
        <v>-40.091099999999997</v>
      </c>
      <c r="E1998">
        <v>148.00239999999999</v>
      </c>
      <c r="F1998" t="s">
        <v>5</v>
      </c>
      <c r="G1998">
        <v>1962</v>
      </c>
      <c r="H1998" s="2" t="s">
        <v>1933</v>
      </c>
      <c r="I1998" t="s">
        <v>8</v>
      </c>
      <c r="J1998">
        <v>2012</v>
      </c>
      <c r="K1998" s="2" t="s">
        <v>2511</v>
      </c>
      <c r="L1998">
        <v>50.4</v>
      </c>
      <c r="M1998">
        <v>96</v>
      </c>
      <c r="N1998">
        <v>5.2</v>
      </c>
      <c r="O1998" t="s">
        <v>9</v>
      </c>
    </row>
    <row r="1999" spans="2:15" x14ac:dyDescent="0.25">
      <c r="B1999">
        <v>200783</v>
      </c>
      <c r="C1999" t="s">
        <v>580</v>
      </c>
      <c r="D1999">
        <v>-17.7195</v>
      </c>
      <c r="E1999">
        <v>148.4478</v>
      </c>
      <c r="F1999" t="s">
        <v>1</v>
      </c>
      <c r="G1999">
        <v>1972</v>
      </c>
      <c r="H1999" s="2" t="s">
        <v>1972</v>
      </c>
      <c r="I1999" t="s">
        <v>8</v>
      </c>
      <c r="J1999">
        <v>2012</v>
      </c>
      <c r="K1999" s="2" t="s">
        <v>2511</v>
      </c>
      <c r="L1999">
        <v>33.299999999999997</v>
      </c>
      <c r="M1999">
        <v>78</v>
      </c>
      <c r="N1999">
        <v>16.8</v>
      </c>
      <c r="O1999" t="s">
        <v>9</v>
      </c>
    </row>
    <row r="2000" spans="2:15" x14ac:dyDescent="0.25">
      <c r="B2000">
        <v>84016</v>
      </c>
      <c r="C2000" t="s">
        <v>602</v>
      </c>
      <c r="D2000">
        <v>-37.567900000000002</v>
      </c>
      <c r="E2000">
        <v>149.91579999999999</v>
      </c>
      <c r="F2000" t="s">
        <v>5</v>
      </c>
      <c r="G2000">
        <v>1957</v>
      </c>
      <c r="H2000" s="2" t="s">
        <v>1939</v>
      </c>
      <c r="I2000" t="s">
        <v>8</v>
      </c>
      <c r="J2000">
        <v>2012</v>
      </c>
      <c r="K2000" s="2" t="s">
        <v>2511</v>
      </c>
      <c r="L2000">
        <v>56</v>
      </c>
      <c r="M2000">
        <v>98</v>
      </c>
      <c r="N2000">
        <v>4.0999999999999996</v>
      </c>
      <c r="O2000" t="s">
        <v>9</v>
      </c>
    </row>
    <row r="2001" spans="2:15" x14ac:dyDescent="0.25">
      <c r="B2001">
        <v>200831</v>
      </c>
      <c r="C2001" t="s">
        <v>604</v>
      </c>
      <c r="D2001">
        <v>-21.976900000000001</v>
      </c>
      <c r="E2001">
        <v>152.47069999999999</v>
      </c>
      <c r="F2001" t="s">
        <v>23</v>
      </c>
      <c r="G2001">
        <v>1973</v>
      </c>
      <c r="H2001" s="2" t="s">
        <v>2233</v>
      </c>
      <c r="I2001" t="s">
        <v>8</v>
      </c>
      <c r="J2001">
        <v>2012</v>
      </c>
      <c r="K2001" s="2" t="s">
        <v>2511</v>
      </c>
      <c r="L2001">
        <v>31.1</v>
      </c>
      <c r="M2001">
        <v>76</v>
      </c>
      <c r="N2001">
        <v>17.100000000000001</v>
      </c>
      <c r="O2001" t="s">
        <v>9</v>
      </c>
    </row>
    <row r="2002" spans="2:15" x14ac:dyDescent="0.25">
      <c r="B2002">
        <v>6022</v>
      </c>
      <c r="C2002" t="s">
        <v>607</v>
      </c>
      <c r="D2002">
        <v>-25.054400000000001</v>
      </c>
      <c r="E2002">
        <v>115.21</v>
      </c>
      <c r="F2002" t="s">
        <v>5</v>
      </c>
      <c r="G2002">
        <v>1962</v>
      </c>
      <c r="H2002" s="2" t="s">
        <v>1933</v>
      </c>
      <c r="I2002" t="s">
        <v>8</v>
      </c>
      <c r="J2002">
        <v>2012</v>
      </c>
      <c r="K2002" s="2" t="s">
        <v>2511</v>
      </c>
      <c r="L2002">
        <v>37.1</v>
      </c>
      <c r="M2002">
        <v>66</v>
      </c>
      <c r="N2002">
        <v>2.2000000000000002</v>
      </c>
      <c r="O2002" t="s">
        <v>3</v>
      </c>
    </row>
    <row r="2003" spans="2:15" x14ac:dyDescent="0.25">
      <c r="B2003">
        <v>8051</v>
      </c>
      <c r="C2003" t="s">
        <v>627</v>
      </c>
      <c r="D2003">
        <v>-28.795300000000001</v>
      </c>
      <c r="E2003">
        <v>114.69750000000001</v>
      </c>
      <c r="F2003" t="s">
        <v>11</v>
      </c>
      <c r="G2003">
        <v>1941</v>
      </c>
      <c r="H2003" s="2" t="s">
        <v>2185</v>
      </c>
      <c r="I2003" t="s">
        <v>8</v>
      </c>
      <c r="J2003">
        <v>2012</v>
      </c>
      <c r="K2003" s="2" t="s">
        <v>2511</v>
      </c>
      <c r="L2003">
        <v>70.8</v>
      </c>
      <c r="M2003">
        <v>98</v>
      </c>
      <c r="N2003">
        <v>7.4</v>
      </c>
      <c r="O2003" t="s">
        <v>9</v>
      </c>
    </row>
    <row r="2004" spans="2:15" x14ac:dyDescent="0.25">
      <c r="B2004">
        <v>13017</v>
      </c>
      <c r="C2004" t="s">
        <v>630</v>
      </c>
      <c r="D2004">
        <v>-25.034099999999999</v>
      </c>
      <c r="E2004">
        <v>128.30099999999999</v>
      </c>
      <c r="F2004" t="s">
        <v>11</v>
      </c>
      <c r="G2004">
        <v>1956</v>
      </c>
      <c r="H2004" s="2" t="s">
        <v>2244</v>
      </c>
      <c r="I2004" t="s">
        <v>8</v>
      </c>
      <c r="J2004">
        <v>2012</v>
      </c>
      <c r="K2004" s="2" t="s">
        <v>2511</v>
      </c>
      <c r="L2004">
        <v>56.4</v>
      </c>
      <c r="M2004">
        <v>99</v>
      </c>
      <c r="N2004">
        <v>7.4</v>
      </c>
      <c r="O2004" t="s">
        <v>9</v>
      </c>
    </row>
    <row r="2005" spans="2:15" x14ac:dyDescent="0.25">
      <c r="B2005">
        <v>39123</v>
      </c>
      <c r="C2005" t="s">
        <v>637</v>
      </c>
      <c r="D2005">
        <v>-23.8553</v>
      </c>
      <c r="E2005">
        <v>151.2628</v>
      </c>
      <c r="F2005" t="s">
        <v>8</v>
      </c>
      <c r="G2005">
        <v>1957</v>
      </c>
      <c r="H2005" s="2" t="s">
        <v>2248</v>
      </c>
      <c r="I2005" t="s">
        <v>8</v>
      </c>
      <c r="J2005">
        <v>2012</v>
      </c>
      <c r="K2005" s="2" t="s">
        <v>2511</v>
      </c>
      <c r="L2005">
        <v>55.1</v>
      </c>
      <c r="M2005">
        <v>99</v>
      </c>
      <c r="N2005">
        <v>7.3</v>
      </c>
      <c r="O2005" t="s">
        <v>9</v>
      </c>
    </row>
    <row r="2006" spans="2:15" x14ac:dyDescent="0.25">
      <c r="B2006">
        <v>56013</v>
      </c>
      <c r="C2006" t="s">
        <v>639</v>
      </c>
      <c r="D2006">
        <v>-29.6953</v>
      </c>
      <c r="E2006">
        <v>151.6936</v>
      </c>
      <c r="F2006" t="s">
        <v>32</v>
      </c>
      <c r="G2006">
        <v>1970</v>
      </c>
      <c r="H2006" s="2" t="s">
        <v>1953</v>
      </c>
      <c r="I2006" t="s">
        <v>8</v>
      </c>
      <c r="J2006">
        <v>2012</v>
      </c>
      <c r="K2006" s="2" t="s">
        <v>2511</v>
      </c>
      <c r="L2006">
        <v>42.4</v>
      </c>
      <c r="M2006">
        <v>98</v>
      </c>
      <c r="N2006">
        <v>1</v>
      </c>
      <c r="O2006" t="s">
        <v>3</v>
      </c>
    </row>
    <row r="2007" spans="2:15" x14ac:dyDescent="0.25">
      <c r="B2007">
        <v>56011</v>
      </c>
      <c r="C2007" t="s">
        <v>642</v>
      </c>
      <c r="D2007">
        <v>-29.736799999999999</v>
      </c>
      <c r="E2007">
        <v>151.73660000000001</v>
      </c>
      <c r="F2007" t="s">
        <v>5</v>
      </c>
      <c r="G2007">
        <v>1962</v>
      </c>
      <c r="H2007" s="2" t="s">
        <v>1933</v>
      </c>
      <c r="I2007" t="s">
        <v>11</v>
      </c>
      <c r="J2007">
        <v>2012</v>
      </c>
      <c r="K2007" s="2" t="s">
        <v>2179</v>
      </c>
      <c r="L2007">
        <v>50.7</v>
      </c>
      <c r="M2007">
        <v>99</v>
      </c>
      <c r="N2007">
        <v>3</v>
      </c>
      <c r="O2007" t="s">
        <v>3</v>
      </c>
    </row>
    <row r="2008" spans="2:15" x14ac:dyDescent="0.25">
      <c r="B2008">
        <v>10058</v>
      </c>
      <c r="C2008" t="s">
        <v>651</v>
      </c>
      <c r="D2008">
        <v>-31.299399999999999</v>
      </c>
      <c r="E2008">
        <v>116.82689999999999</v>
      </c>
      <c r="F2008" t="s">
        <v>32</v>
      </c>
      <c r="G2008">
        <v>1967</v>
      </c>
      <c r="H2008" s="2" t="s">
        <v>2216</v>
      </c>
      <c r="I2008" t="s">
        <v>8</v>
      </c>
      <c r="J2008">
        <v>2012</v>
      </c>
      <c r="K2008" s="2" t="s">
        <v>2511</v>
      </c>
      <c r="L2008">
        <v>34.1</v>
      </c>
      <c r="M2008">
        <v>58</v>
      </c>
      <c r="N2008">
        <v>1.2</v>
      </c>
      <c r="O2008" t="s">
        <v>3</v>
      </c>
    </row>
    <row r="2009" spans="2:15" x14ac:dyDescent="0.25">
      <c r="B2009">
        <v>70263</v>
      </c>
      <c r="C2009" t="s">
        <v>663</v>
      </c>
      <c r="D2009">
        <v>-34.749499999999998</v>
      </c>
      <c r="E2009">
        <v>149.70339999999999</v>
      </c>
      <c r="F2009" t="s">
        <v>1</v>
      </c>
      <c r="G2009">
        <v>1971</v>
      </c>
      <c r="H2009" s="2" t="s">
        <v>2256</v>
      </c>
      <c r="I2009" t="s">
        <v>8</v>
      </c>
      <c r="J2009">
        <v>2012</v>
      </c>
      <c r="K2009" s="2" t="s">
        <v>2511</v>
      </c>
      <c r="L2009">
        <v>37.799999999999997</v>
      </c>
      <c r="M2009">
        <v>88</v>
      </c>
      <c r="N2009">
        <v>2</v>
      </c>
      <c r="O2009" t="s">
        <v>3</v>
      </c>
    </row>
    <row r="2010" spans="2:15" x14ac:dyDescent="0.25">
      <c r="B2010">
        <v>14508</v>
      </c>
      <c r="C2010" t="s">
        <v>664</v>
      </c>
      <c r="D2010">
        <v>-12.274100000000001</v>
      </c>
      <c r="E2010">
        <v>136.8203</v>
      </c>
      <c r="F2010" t="s">
        <v>1</v>
      </c>
      <c r="G2010">
        <v>1966</v>
      </c>
      <c r="H2010" s="2" t="s">
        <v>1991</v>
      </c>
      <c r="I2010" t="s">
        <v>8</v>
      </c>
      <c r="J2010">
        <v>2012</v>
      </c>
      <c r="K2010" s="2" t="s">
        <v>2511</v>
      </c>
      <c r="L2010">
        <v>33.799999999999997</v>
      </c>
      <c r="M2010">
        <v>72</v>
      </c>
      <c r="N2010">
        <v>6.9</v>
      </c>
      <c r="O2010" t="s">
        <v>9</v>
      </c>
    </row>
    <row r="2011" spans="2:15" x14ac:dyDescent="0.25">
      <c r="B2011">
        <v>58130</v>
      </c>
      <c r="C2011" t="s">
        <v>666</v>
      </c>
      <c r="D2011">
        <v>-29.682300000000001</v>
      </c>
      <c r="E2011">
        <v>152.92779999999999</v>
      </c>
      <c r="F2011" t="s">
        <v>1</v>
      </c>
      <c r="G2011">
        <v>1966</v>
      </c>
      <c r="H2011" s="2" t="s">
        <v>1991</v>
      </c>
      <c r="I2011" t="s">
        <v>8</v>
      </c>
      <c r="J2011">
        <v>2012</v>
      </c>
      <c r="K2011" s="2" t="s">
        <v>2511</v>
      </c>
      <c r="L2011">
        <v>46.3</v>
      </c>
      <c r="M2011">
        <v>99</v>
      </c>
      <c r="N2011">
        <v>2</v>
      </c>
      <c r="O2011" t="s">
        <v>3</v>
      </c>
    </row>
    <row r="2012" spans="2:15" x14ac:dyDescent="0.25">
      <c r="B2012">
        <v>73014</v>
      </c>
      <c r="C2012" t="s">
        <v>674</v>
      </c>
      <c r="D2012">
        <v>-33.8934</v>
      </c>
      <c r="E2012">
        <v>148.17179999999999</v>
      </c>
      <c r="F2012" t="s">
        <v>32</v>
      </c>
      <c r="G2012">
        <v>1970</v>
      </c>
      <c r="H2012" s="2" t="s">
        <v>1953</v>
      </c>
      <c r="I2012" t="s">
        <v>8</v>
      </c>
      <c r="J2012">
        <v>2012</v>
      </c>
      <c r="K2012" s="2" t="s">
        <v>2511</v>
      </c>
      <c r="L2012">
        <v>41</v>
      </c>
      <c r="M2012">
        <v>88</v>
      </c>
      <c r="N2012">
        <v>2</v>
      </c>
      <c r="O2012" t="s">
        <v>3</v>
      </c>
    </row>
    <row r="2013" spans="2:15" x14ac:dyDescent="0.25">
      <c r="B2013">
        <v>75041</v>
      </c>
      <c r="C2013" t="s">
        <v>675</v>
      </c>
      <c r="D2013">
        <v>-34.248699999999999</v>
      </c>
      <c r="E2013">
        <v>146.06950000000001</v>
      </c>
      <c r="F2013" t="s">
        <v>5</v>
      </c>
      <c r="G2013">
        <v>1967</v>
      </c>
      <c r="H2013" s="2" t="s">
        <v>2181</v>
      </c>
      <c r="I2013" t="s">
        <v>8</v>
      </c>
      <c r="J2013">
        <v>2012</v>
      </c>
      <c r="K2013" s="2" t="s">
        <v>2511</v>
      </c>
      <c r="L2013">
        <v>39.9</v>
      </c>
      <c r="M2013">
        <v>73</v>
      </c>
      <c r="N2013">
        <v>3.6</v>
      </c>
      <c r="O2013" t="s">
        <v>9</v>
      </c>
    </row>
    <row r="2014" spans="2:15" x14ac:dyDescent="0.25">
      <c r="B2014">
        <v>62013</v>
      </c>
      <c r="C2014" t="s">
        <v>683</v>
      </c>
      <c r="D2014">
        <v>-32.363399999999999</v>
      </c>
      <c r="E2014">
        <v>149.53290000000001</v>
      </c>
      <c r="F2014" t="s">
        <v>36</v>
      </c>
      <c r="G2014">
        <v>1970</v>
      </c>
      <c r="H2014" s="2" t="s">
        <v>2263</v>
      </c>
      <c r="I2014" t="s">
        <v>8</v>
      </c>
      <c r="J2014">
        <v>2012</v>
      </c>
      <c r="K2014" s="2" t="s">
        <v>2511</v>
      </c>
      <c r="L2014">
        <v>42.8</v>
      </c>
      <c r="M2014">
        <v>96</v>
      </c>
      <c r="N2014">
        <v>1.9</v>
      </c>
      <c r="O2014" t="s">
        <v>3</v>
      </c>
    </row>
    <row r="2015" spans="2:15" x14ac:dyDescent="0.25">
      <c r="B2015">
        <v>55024</v>
      </c>
      <c r="C2015" t="s">
        <v>690</v>
      </c>
      <c r="D2015">
        <v>-31.0261</v>
      </c>
      <c r="E2015">
        <v>150.2687</v>
      </c>
      <c r="F2015" t="s">
        <v>16</v>
      </c>
      <c r="G2015">
        <v>1948</v>
      </c>
      <c r="H2015" s="2" t="s">
        <v>2269</v>
      </c>
      <c r="I2015" t="s">
        <v>8</v>
      </c>
      <c r="J2015">
        <v>2012</v>
      </c>
      <c r="K2015" s="2" t="s">
        <v>2511</v>
      </c>
      <c r="L2015">
        <v>64.3</v>
      </c>
      <c r="M2015">
        <v>98</v>
      </c>
      <c r="N2015">
        <v>1</v>
      </c>
      <c r="O2015" t="s">
        <v>3</v>
      </c>
    </row>
    <row r="2016" spans="2:15" x14ac:dyDescent="0.25">
      <c r="B2016">
        <v>56229</v>
      </c>
      <c r="C2016" t="s">
        <v>694</v>
      </c>
      <c r="D2016">
        <v>-30.212199999999999</v>
      </c>
      <c r="E2016">
        <v>151.67939999999999</v>
      </c>
      <c r="F2016" t="s">
        <v>1</v>
      </c>
      <c r="G2016">
        <v>1981</v>
      </c>
      <c r="H2016" s="2" t="s">
        <v>2026</v>
      </c>
      <c r="I2016" t="s">
        <v>8</v>
      </c>
      <c r="J2016">
        <v>2012</v>
      </c>
      <c r="K2016" s="2" t="s">
        <v>2511</v>
      </c>
      <c r="L2016">
        <v>31.3</v>
      </c>
      <c r="M2016">
        <v>99</v>
      </c>
      <c r="N2016">
        <v>2</v>
      </c>
      <c r="O2016" t="s">
        <v>3</v>
      </c>
    </row>
    <row r="2017" spans="2:15" x14ac:dyDescent="0.25">
      <c r="B2017">
        <v>40093</v>
      </c>
      <c r="C2017" t="s">
        <v>696</v>
      </c>
      <c r="D2017">
        <v>-26.1831</v>
      </c>
      <c r="E2017">
        <v>152.6414</v>
      </c>
      <c r="F2017" t="s">
        <v>5</v>
      </c>
      <c r="G2017">
        <v>1965</v>
      </c>
      <c r="H2017" s="2" t="s">
        <v>1945</v>
      </c>
      <c r="I2017" t="s">
        <v>8</v>
      </c>
      <c r="J2017">
        <v>2012</v>
      </c>
      <c r="K2017" s="2" t="s">
        <v>2511</v>
      </c>
      <c r="L2017">
        <v>47.2</v>
      </c>
      <c r="M2017">
        <v>84</v>
      </c>
      <c r="N2017">
        <v>3.6</v>
      </c>
      <c r="O2017" t="s">
        <v>9</v>
      </c>
    </row>
    <row r="2018" spans="2:15" x14ac:dyDescent="0.25">
      <c r="B2018">
        <v>2012</v>
      </c>
      <c r="C2018" t="s">
        <v>698</v>
      </c>
      <c r="D2018">
        <v>-18.229199999999999</v>
      </c>
      <c r="E2018">
        <v>127.6636</v>
      </c>
      <c r="F2018" t="s">
        <v>5</v>
      </c>
      <c r="G2018">
        <v>1944</v>
      </c>
      <c r="H2018" s="2" t="s">
        <v>2272</v>
      </c>
      <c r="I2018" t="s">
        <v>8</v>
      </c>
      <c r="J2018">
        <v>2012</v>
      </c>
      <c r="K2018" s="2" t="s">
        <v>2511</v>
      </c>
      <c r="L2018">
        <v>69</v>
      </c>
      <c r="M2018">
        <v>97</v>
      </c>
      <c r="N2018">
        <v>6.1</v>
      </c>
      <c r="O2018" t="s">
        <v>9</v>
      </c>
    </row>
    <row r="2019" spans="2:15" x14ac:dyDescent="0.25">
      <c r="B2019">
        <v>19017</v>
      </c>
      <c r="C2019" t="s">
        <v>714</v>
      </c>
      <c r="D2019">
        <v>-31.884599999999999</v>
      </c>
      <c r="E2019">
        <v>138.435</v>
      </c>
      <c r="F2019" t="s">
        <v>23</v>
      </c>
      <c r="G2019">
        <v>1966</v>
      </c>
      <c r="H2019" s="2" t="s">
        <v>2055</v>
      </c>
      <c r="I2019" t="s">
        <v>8</v>
      </c>
      <c r="J2019">
        <v>2012</v>
      </c>
      <c r="K2019" s="2" t="s">
        <v>2511</v>
      </c>
      <c r="L2019">
        <v>45.6</v>
      </c>
      <c r="M2019">
        <v>90</v>
      </c>
      <c r="N2019">
        <v>2.4</v>
      </c>
      <c r="O2019" t="s">
        <v>3</v>
      </c>
    </row>
    <row r="2020" spans="2:15" x14ac:dyDescent="0.25">
      <c r="B2020">
        <v>75031</v>
      </c>
      <c r="C2020" t="s">
        <v>718</v>
      </c>
      <c r="D2020">
        <v>-34.519399999999997</v>
      </c>
      <c r="E2020">
        <v>144.8545</v>
      </c>
      <c r="F2020" t="s">
        <v>5</v>
      </c>
      <c r="G2020">
        <v>1957</v>
      </c>
      <c r="H2020" s="2" t="s">
        <v>1939</v>
      </c>
      <c r="I2020" t="s">
        <v>8</v>
      </c>
      <c r="J2020">
        <v>2012</v>
      </c>
      <c r="K2020" s="2" t="s">
        <v>2511</v>
      </c>
      <c r="L2020">
        <v>55.9</v>
      </c>
      <c r="M2020">
        <v>96</v>
      </c>
      <c r="N2020">
        <v>2.5</v>
      </c>
      <c r="O2020" t="s">
        <v>3</v>
      </c>
    </row>
    <row r="2021" spans="2:15" x14ac:dyDescent="0.25">
      <c r="B2021">
        <v>75032</v>
      </c>
      <c r="C2021" t="s">
        <v>734</v>
      </c>
      <c r="D2021">
        <v>-33.491500000000002</v>
      </c>
      <c r="E2021">
        <v>145.5249</v>
      </c>
      <c r="F2021" t="s">
        <v>5</v>
      </c>
      <c r="G2021">
        <v>1957</v>
      </c>
      <c r="H2021" s="2" t="s">
        <v>1939</v>
      </c>
      <c r="I2021" t="s">
        <v>8</v>
      </c>
      <c r="J2021">
        <v>2012</v>
      </c>
      <c r="K2021" s="2" t="s">
        <v>2511</v>
      </c>
      <c r="L2021">
        <v>53.9</v>
      </c>
      <c r="M2021">
        <v>95</v>
      </c>
      <c r="N2021">
        <v>3</v>
      </c>
      <c r="O2021" t="s">
        <v>3</v>
      </c>
    </row>
    <row r="2022" spans="2:15" x14ac:dyDescent="0.25">
      <c r="B2022">
        <v>94008</v>
      </c>
      <c r="C2022" t="s">
        <v>738</v>
      </c>
      <c r="D2022">
        <v>-42.8339</v>
      </c>
      <c r="E2022">
        <v>147.5033</v>
      </c>
      <c r="F2022" t="s">
        <v>32</v>
      </c>
      <c r="G2022">
        <v>1958</v>
      </c>
      <c r="H2022" s="2" t="s">
        <v>2283</v>
      </c>
      <c r="I2022" t="s">
        <v>8</v>
      </c>
      <c r="J2022">
        <v>2012</v>
      </c>
      <c r="K2022" s="2" t="s">
        <v>2511</v>
      </c>
      <c r="L2022">
        <v>54.6</v>
      </c>
      <c r="M2022">
        <v>100</v>
      </c>
      <c r="N2022">
        <v>8.1</v>
      </c>
      <c r="O2022" t="s">
        <v>9</v>
      </c>
    </row>
    <row r="2023" spans="2:15" x14ac:dyDescent="0.25">
      <c r="B2023">
        <v>94029</v>
      </c>
      <c r="C2023" t="s">
        <v>739</v>
      </c>
      <c r="D2023">
        <v>-42.889699999999998</v>
      </c>
      <c r="E2023">
        <v>147.3278</v>
      </c>
      <c r="F2023" t="s">
        <v>13</v>
      </c>
      <c r="G2023">
        <v>1893</v>
      </c>
      <c r="H2023" s="2" t="s">
        <v>2284</v>
      </c>
      <c r="I2023" t="s">
        <v>8</v>
      </c>
      <c r="J2023">
        <v>2012</v>
      </c>
      <c r="K2023" s="2" t="s">
        <v>2511</v>
      </c>
      <c r="L2023">
        <v>109.5</v>
      </c>
      <c r="M2023">
        <v>91</v>
      </c>
      <c r="N2023">
        <v>5.7</v>
      </c>
      <c r="O2023" t="s">
        <v>9</v>
      </c>
    </row>
    <row r="2024" spans="2:15" x14ac:dyDescent="0.25">
      <c r="B2024">
        <v>79023</v>
      </c>
      <c r="C2024" t="s">
        <v>752</v>
      </c>
      <c r="D2024">
        <v>-36.661299999999997</v>
      </c>
      <c r="E2024">
        <v>142.06870000000001</v>
      </c>
      <c r="F2024" t="s">
        <v>5</v>
      </c>
      <c r="G2024">
        <v>1957</v>
      </c>
      <c r="H2024" s="2" t="s">
        <v>1939</v>
      </c>
      <c r="I2024" t="s">
        <v>30</v>
      </c>
      <c r="J2024">
        <v>2012</v>
      </c>
      <c r="K2024" s="2" t="s">
        <v>2519</v>
      </c>
      <c r="L2024">
        <v>55.3</v>
      </c>
      <c r="M2024">
        <v>99</v>
      </c>
      <c r="N2024">
        <v>2.6</v>
      </c>
      <c r="O2024" t="s">
        <v>3</v>
      </c>
    </row>
    <row r="2025" spans="2:15" x14ac:dyDescent="0.25">
      <c r="B2025">
        <v>72023</v>
      </c>
      <c r="C2025" t="s">
        <v>758</v>
      </c>
      <c r="D2025">
        <v>-36.103900000000003</v>
      </c>
      <c r="E2025">
        <v>147.03290000000001</v>
      </c>
      <c r="F2025" t="s">
        <v>5</v>
      </c>
      <c r="G2025">
        <v>1965</v>
      </c>
      <c r="H2025" s="2" t="s">
        <v>1945</v>
      </c>
      <c r="I2025" t="s">
        <v>8</v>
      </c>
      <c r="J2025">
        <v>2012</v>
      </c>
      <c r="K2025" s="2" t="s">
        <v>2511</v>
      </c>
      <c r="L2025">
        <v>48</v>
      </c>
      <c r="M2025">
        <v>99</v>
      </c>
      <c r="N2025">
        <v>1.2</v>
      </c>
      <c r="O2025" t="s">
        <v>3</v>
      </c>
    </row>
    <row r="2026" spans="2:15" x14ac:dyDescent="0.25">
      <c r="B2026">
        <v>10568</v>
      </c>
      <c r="C2026" t="s">
        <v>762</v>
      </c>
      <c r="D2026">
        <v>-32.441899999999997</v>
      </c>
      <c r="E2026">
        <v>118.89830000000001</v>
      </c>
      <c r="F2026" t="s">
        <v>13</v>
      </c>
      <c r="G2026">
        <v>1970</v>
      </c>
      <c r="H2026" s="2" t="s">
        <v>1976</v>
      </c>
      <c r="I2026" t="s">
        <v>8</v>
      </c>
      <c r="J2026">
        <v>2012</v>
      </c>
      <c r="K2026" s="2" t="s">
        <v>2511</v>
      </c>
      <c r="L2026">
        <v>41.7</v>
      </c>
      <c r="M2026">
        <v>95</v>
      </c>
      <c r="N2026">
        <v>2</v>
      </c>
      <c r="O2026" t="s">
        <v>3</v>
      </c>
    </row>
    <row r="2027" spans="2:15" x14ac:dyDescent="0.25">
      <c r="B2027">
        <v>32078</v>
      </c>
      <c r="C2027" t="s">
        <v>764</v>
      </c>
      <c r="D2027">
        <v>-18.6494</v>
      </c>
      <c r="E2027">
        <v>146.17689999999999</v>
      </c>
      <c r="F2027" t="s">
        <v>7</v>
      </c>
      <c r="G2027">
        <v>1968</v>
      </c>
      <c r="H2027" s="2" t="s">
        <v>2290</v>
      </c>
      <c r="I2027" t="s">
        <v>8</v>
      </c>
      <c r="J2027">
        <v>2012</v>
      </c>
      <c r="K2027" s="2" t="s">
        <v>2511</v>
      </c>
      <c r="L2027">
        <v>41.7</v>
      </c>
      <c r="M2027">
        <v>87</v>
      </c>
      <c r="N2027">
        <v>2.5</v>
      </c>
      <c r="O2027" t="s">
        <v>3</v>
      </c>
    </row>
    <row r="2028" spans="2:15" x14ac:dyDescent="0.25">
      <c r="B2028">
        <v>43015</v>
      </c>
      <c r="C2028" t="s">
        <v>769</v>
      </c>
      <c r="D2028">
        <v>-25.8428</v>
      </c>
      <c r="E2028">
        <v>148.5669</v>
      </c>
      <c r="F2028" t="s">
        <v>7</v>
      </c>
      <c r="G2028">
        <v>1967</v>
      </c>
      <c r="H2028" s="2" t="s">
        <v>2293</v>
      </c>
      <c r="I2028" t="s">
        <v>8</v>
      </c>
      <c r="J2028">
        <v>2012</v>
      </c>
      <c r="K2028" s="2" t="s">
        <v>2511</v>
      </c>
      <c r="L2028">
        <v>45.7</v>
      </c>
      <c r="M2028">
        <v>83</v>
      </c>
      <c r="N2028">
        <v>2.9</v>
      </c>
      <c r="O2028" t="s">
        <v>3</v>
      </c>
    </row>
    <row r="2029" spans="2:15" x14ac:dyDescent="0.25">
      <c r="B2029">
        <v>32025</v>
      </c>
      <c r="C2029" t="s">
        <v>770</v>
      </c>
      <c r="D2029">
        <v>-17.524899999999999</v>
      </c>
      <c r="E2029">
        <v>146.03450000000001</v>
      </c>
      <c r="F2029" t="s">
        <v>5</v>
      </c>
      <c r="G2029">
        <v>1957</v>
      </c>
      <c r="H2029" s="2" t="s">
        <v>1939</v>
      </c>
      <c r="I2029" t="s">
        <v>8</v>
      </c>
      <c r="J2029">
        <v>2012</v>
      </c>
      <c r="K2029" s="2" t="s">
        <v>2511</v>
      </c>
      <c r="L2029">
        <v>56</v>
      </c>
      <c r="M2029">
        <v>95</v>
      </c>
      <c r="N2029">
        <v>2.5</v>
      </c>
      <c r="O2029" t="s">
        <v>3</v>
      </c>
    </row>
    <row r="2030" spans="2:15" x14ac:dyDescent="0.25">
      <c r="B2030">
        <v>56018</v>
      </c>
      <c r="C2030" t="s">
        <v>774</v>
      </c>
      <c r="D2030">
        <v>-29.775200000000002</v>
      </c>
      <c r="E2030">
        <v>151.08189999999999</v>
      </c>
      <c r="F2030" t="s">
        <v>5</v>
      </c>
      <c r="G2030">
        <v>1965</v>
      </c>
      <c r="H2030" s="2" t="s">
        <v>1945</v>
      </c>
      <c r="I2030" t="s">
        <v>8</v>
      </c>
      <c r="J2030">
        <v>2012</v>
      </c>
      <c r="K2030" s="2" t="s">
        <v>2511</v>
      </c>
      <c r="L2030">
        <v>47.3</v>
      </c>
      <c r="M2030">
        <v>94</v>
      </c>
      <c r="N2030">
        <v>2.5</v>
      </c>
      <c r="O2030" t="s">
        <v>9</v>
      </c>
    </row>
    <row r="2031" spans="2:15" x14ac:dyDescent="0.25">
      <c r="B2031">
        <v>36026</v>
      </c>
      <c r="C2031" t="s">
        <v>778</v>
      </c>
      <c r="D2031">
        <v>-24.2591</v>
      </c>
      <c r="E2031">
        <v>144.44059999999999</v>
      </c>
      <c r="F2031" t="s">
        <v>5</v>
      </c>
      <c r="G2031">
        <v>1957</v>
      </c>
      <c r="H2031" s="2" t="s">
        <v>1939</v>
      </c>
      <c r="I2031" t="s">
        <v>8</v>
      </c>
      <c r="J2031">
        <v>2012</v>
      </c>
      <c r="K2031" s="2" t="s">
        <v>2511</v>
      </c>
      <c r="L2031">
        <v>54.3</v>
      </c>
      <c r="M2031">
        <v>81</v>
      </c>
      <c r="N2031">
        <v>1.9</v>
      </c>
      <c r="O2031" t="s">
        <v>3</v>
      </c>
    </row>
    <row r="2032" spans="2:15" x14ac:dyDescent="0.25">
      <c r="B2032">
        <v>49019</v>
      </c>
      <c r="C2032" t="s">
        <v>781</v>
      </c>
      <c r="D2032">
        <v>-32.899900000000002</v>
      </c>
      <c r="E2032">
        <v>144.29949999999999</v>
      </c>
      <c r="F2032" t="s">
        <v>5</v>
      </c>
      <c r="G2032">
        <v>1959</v>
      </c>
      <c r="H2032" s="2" t="s">
        <v>2148</v>
      </c>
      <c r="I2032" t="s">
        <v>23</v>
      </c>
      <c r="J2032">
        <v>2012</v>
      </c>
      <c r="K2032" s="2" t="s">
        <v>2572</v>
      </c>
      <c r="L2032">
        <v>52.8</v>
      </c>
      <c r="M2032">
        <v>91</v>
      </c>
      <c r="N2032">
        <v>3</v>
      </c>
      <c r="O2032" t="s">
        <v>3</v>
      </c>
    </row>
    <row r="2033" spans="2:15" x14ac:dyDescent="0.25">
      <c r="B2033">
        <v>14198</v>
      </c>
      <c r="C2033" t="s">
        <v>782</v>
      </c>
      <c r="D2033">
        <v>-12.6594</v>
      </c>
      <c r="E2033">
        <v>132.8939</v>
      </c>
      <c r="F2033" t="s">
        <v>23</v>
      </c>
      <c r="G2033">
        <v>1977</v>
      </c>
      <c r="H2033" s="2" t="s">
        <v>2295</v>
      </c>
      <c r="I2033" t="s">
        <v>8</v>
      </c>
      <c r="J2033">
        <v>2012</v>
      </c>
      <c r="K2033" s="2" t="s">
        <v>2511</v>
      </c>
      <c r="L2033">
        <v>34.799999999999997</v>
      </c>
      <c r="M2033">
        <v>92</v>
      </c>
      <c r="N2033">
        <v>5.4</v>
      </c>
      <c r="O2033" t="s">
        <v>9</v>
      </c>
    </row>
    <row r="2034" spans="2:15" x14ac:dyDescent="0.25">
      <c r="B2034">
        <v>9842</v>
      </c>
      <c r="C2034" t="s">
        <v>787</v>
      </c>
      <c r="D2034">
        <v>-33.796399999999998</v>
      </c>
      <c r="E2034">
        <v>115.6658</v>
      </c>
      <c r="F2034" t="s">
        <v>11</v>
      </c>
      <c r="G2034">
        <v>1975</v>
      </c>
      <c r="H2034" s="2" t="s">
        <v>2299</v>
      </c>
      <c r="I2034" t="s">
        <v>8</v>
      </c>
      <c r="J2034">
        <v>2012</v>
      </c>
      <c r="K2034" s="2" t="s">
        <v>2511</v>
      </c>
      <c r="L2034">
        <v>37.4</v>
      </c>
      <c r="M2034">
        <v>98</v>
      </c>
      <c r="N2034">
        <v>2</v>
      </c>
      <c r="O2034" t="s">
        <v>3</v>
      </c>
    </row>
    <row r="2035" spans="2:15" x14ac:dyDescent="0.25">
      <c r="B2035">
        <v>61086</v>
      </c>
      <c r="C2035" t="s">
        <v>789</v>
      </c>
      <c r="D2035">
        <v>-32.497199999999999</v>
      </c>
      <c r="E2035">
        <v>150.9093</v>
      </c>
      <c r="F2035" t="s">
        <v>5</v>
      </c>
      <c r="G2035">
        <v>1957</v>
      </c>
      <c r="H2035" s="2" t="s">
        <v>1939</v>
      </c>
      <c r="I2035" t="s">
        <v>2</v>
      </c>
      <c r="J2035">
        <v>2012</v>
      </c>
      <c r="K2035" s="2" t="s">
        <v>2393</v>
      </c>
      <c r="L2035">
        <v>55.8</v>
      </c>
      <c r="M2035">
        <v>98</v>
      </c>
      <c r="N2035">
        <v>2</v>
      </c>
      <c r="O2035" t="s">
        <v>3</v>
      </c>
    </row>
    <row r="2036" spans="2:15" x14ac:dyDescent="0.25">
      <c r="B2036">
        <v>15602</v>
      </c>
      <c r="C2036" t="s">
        <v>792</v>
      </c>
      <c r="D2036">
        <v>-22.949400000000001</v>
      </c>
      <c r="E2036">
        <v>136.14420000000001</v>
      </c>
      <c r="F2036" t="s">
        <v>8</v>
      </c>
      <c r="G2036">
        <v>1967</v>
      </c>
      <c r="H2036" s="2" t="s">
        <v>2020</v>
      </c>
      <c r="I2036" t="s">
        <v>8</v>
      </c>
      <c r="J2036">
        <v>2012</v>
      </c>
      <c r="K2036" s="2" t="s">
        <v>2511</v>
      </c>
      <c r="L2036">
        <v>44.6</v>
      </c>
      <c r="M2036">
        <v>93</v>
      </c>
      <c r="N2036">
        <v>4.5</v>
      </c>
      <c r="O2036" t="s">
        <v>9</v>
      </c>
    </row>
    <row r="2037" spans="2:15" x14ac:dyDescent="0.25">
      <c r="B2037">
        <v>9131</v>
      </c>
      <c r="C2037" t="s">
        <v>797</v>
      </c>
      <c r="D2037">
        <v>-30.3081</v>
      </c>
      <c r="E2037">
        <v>115.0311</v>
      </c>
      <c r="F2037" t="s">
        <v>2</v>
      </c>
      <c r="G2037">
        <v>1969</v>
      </c>
      <c r="H2037" s="2" t="s">
        <v>2232</v>
      </c>
      <c r="I2037" t="s">
        <v>8</v>
      </c>
      <c r="J2037">
        <v>2012</v>
      </c>
      <c r="K2037" s="2" t="s">
        <v>2511</v>
      </c>
      <c r="L2037">
        <v>43.3</v>
      </c>
      <c r="M2037">
        <v>98</v>
      </c>
      <c r="N2037">
        <v>4</v>
      </c>
      <c r="O2037" t="s">
        <v>3</v>
      </c>
    </row>
    <row r="2038" spans="2:15" x14ac:dyDescent="0.25">
      <c r="B2038">
        <v>8251</v>
      </c>
      <c r="C2038" t="s">
        <v>804</v>
      </c>
      <c r="D2038">
        <v>-27.7119</v>
      </c>
      <c r="E2038">
        <v>114.16500000000001</v>
      </c>
      <c r="F2038" t="s">
        <v>23</v>
      </c>
      <c r="G2038">
        <v>1970</v>
      </c>
      <c r="H2038" s="2" t="s">
        <v>2061</v>
      </c>
      <c r="I2038" t="s">
        <v>8</v>
      </c>
      <c r="J2038">
        <v>2012</v>
      </c>
      <c r="K2038" s="2" t="s">
        <v>2511</v>
      </c>
      <c r="L2038">
        <v>42.1</v>
      </c>
      <c r="M2038">
        <v>99</v>
      </c>
      <c r="N2038">
        <v>3.7</v>
      </c>
      <c r="O2038" t="s">
        <v>3</v>
      </c>
    </row>
    <row r="2039" spans="2:15" x14ac:dyDescent="0.25">
      <c r="B2039">
        <v>12038</v>
      </c>
      <c r="C2039" t="s">
        <v>805</v>
      </c>
      <c r="D2039">
        <v>-30.784700000000001</v>
      </c>
      <c r="E2039">
        <v>121.4533</v>
      </c>
      <c r="F2039" t="s">
        <v>36</v>
      </c>
      <c r="G2039">
        <v>1939</v>
      </c>
      <c r="H2039" s="2" t="s">
        <v>2088</v>
      </c>
      <c r="I2039" t="s">
        <v>8</v>
      </c>
      <c r="J2039">
        <v>2012</v>
      </c>
      <c r="K2039" s="2" t="s">
        <v>2511</v>
      </c>
      <c r="L2039">
        <v>73.8</v>
      </c>
      <c r="M2039">
        <v>99</v>
      </c>
      <c r="N2039">
        <v>7.2</v>
      </c>
      <c r="O2039" t="s">
        <v>9</v>
      </c>
    </row>
    <row r="2040" spans="2:15" x14ac:dyDescent="0.25">
      <c r="B2040">
        <v>9111</v>
      </c>
      <c r="C2040" t="s">
        <v>814</v>
      </c>
      <c r="D2040">
        <v>-32.438899999999997</v>
      </c>
      <c r="E2040">
        <v>116.0789</v>
      </c>
      <c r="F2040" t="s">
        <v>5</v>
      </c>
      <c r="G2040">
        <v>1965</v>
      </c>
      <c r="H2040" s="2" t="s">
        <v>1945</v>
      </c>
      <c r="I2040" t="s">
        <v>8</v>
      </c>
      <c r="J2040">
        <v>2012</v>
      </c>
      <c r="K2040" s="2" t="s">
        <v>2511</v>
      </c>
      <c r="L2040">
        <v>47.9</v>
      </c>
      <c r="M2040">
        <v>86</v>
      </c>
      <c r="N2040">
        <v>1.8</v>
      </c>
      <c r="O2040" t="s">
        <v>3</v>
      </c>
    </row>
    <row r="2041" spans="2:15" x14ac:dyDescent="0.25">
      <c r="B2041">
        <v>10579</v>
      </c>
      <c r="C2041" t="s">
        <v>820</v>
      </c>
      <c r="D2041">
        <v>-33.688600000000001</v>
      </c>
      <c r="E2041">
        <v>117.5553</v>
      </c>
      <c r="F2041" t="s">
        <v>5</v>
      </c>
      <c r="G2041">
        <v>1957</v>
      </c>
      <c r="H2041" s="2" t="s">
        <v>1939</v>
      </c>
      <c r="I2041" t="s">
        <v>11</v>
      </c>
      <c r="J2041">
        <v>2012</v>
      </c>
      <c r="K2041" s="2" t="s">
        <v>2179</v>
      </c>
      <c r="L2041">
        <v>55.7</v>
      </c>
      <c r="M2041">
        <v>98</v>
      </c>
      <c r="N2041">
        <v>3.1</v>
      </c>
      <c r="O2041" t="s">
        <v>3</v>
      </c>
    </row>
    <row r="2042" spans="2:15" x14ac:dyDescent="0.25">
      <c r="B2042">
        <v>63039</v>
      </c>
      <c r="C2042" t="s">
        <v>825</v>
      </c>
      <c r="D2042">
        <v>-33.712200000000003</v>
      </c>
      <c r="E2042">
        <v>150.30869999999999</v>
      </c>
      <c r="F2042" t="s">
        <v>5</v>
      </c>
      <c r="G2042">
        <v>1957</v>
      </c>
      <c r="H2042" s="2" t="s">
        <v>1939</v>
      </c>
      <c r="I2042" t="s">
        <v>8</v>
      </c>
      <c r="J2042">
        <v>2012</v>
      </c>
      <c r="K2042" s="2" t="s">
        <v>2511</v>
      </c>
      <c r="L2042">
        <v>49.8</v>
      </c>
      <c r="M2042">
        <v>87</v>
      </c>
      <c r="N2042">
        <v>3.8</v>
      </c>
      <c r="O2042" t="s">
        <v>3</v>
      </c>
    </row>
    <row r="2043" spans="2:15" x14ac:dyDescent="0.25">
      <c r="B2043">
        <v>25507</v>
      </c>
      <c r="C2043" t="s">
        <v>828</v>
      </c>
      <c r="D2043">
        <v>-36.097999999999999</v>
      </c>
      <c r="E2043">
        <v>140.35560000000001</v>
      </c>
      <c r="F2043" t="s">
        <v>5</v>
      </c>
      <c r="G2043">
        <v>1962</v>
      </c>
      <c r="H2043" s="2" t="s">
        <v>1933</v>
      </c>
      <c r="I2043" t="s">
        <v>8</v>
      </c>
      <c r="J2043">
        <v>2012</v>
      </c>
      <c r="K2043" s="2" t="s">
        <v>2511</v>
      </c>
      <c r="L2043">
        <v>50.9</v>
      </c>
      <c r="M2043">
        <v>98</v>
      </c>
      <c r="N2043">
        <v>3.3</v>
      </c>
      <c r="O2043" t="s">
        <v>3</v>
      </c>
    </row>
    <row r="2044" spans="2:15" x14ac:dyDescent="0.25">
      <c r="B2044">
        <v>10073</v>
      </c>
      <c r="C2044" t="s">
        <v>830</v>
      </c>
      <c r="D2044">
        <v>-31.618300000000001</v>
      </c>
      <c r="E2044">
        <v>117.7217</v>
      </c>
      <c r="F2044" t="s">
        <v>5</v>
      </c>
      <c r="G2044">
        <v>1957</v>
      </c>
      <c r="H2044" s="2" t="s">
        <v>1939</v>
      </c>
      <c r="I2044" t="s">
        <v>8</v>
      </c>
      <c r="J2044">
        <v>2012</v>
      </c>
      <c r="K2044" s="2" t="s">
        <v>2511</v>
      </c>
      <c r="L2044">
        <v>55.9</v>
      </c>
      <c r="M2044">
        <v>92</v>
      </c>
      <c r="N2044">
        <v>1.9</v>
      </c>
      <c r="O2044" t="s">
        <v>3</v>
      </c>
    </row>
    <row r="2045" spans="2:15" x14ac:dyDescent="0.25">
      <c r="B2045">
        <v>59017</v>
      </c>
      <c r="C2045" t="s">
        <v>832</v>
      </c>
      <c r="D2045">
        <v>-31.077000000000002</v>
      </c>
      <c r="E2045">
        <v>152.8235</v>
      </c>
      <c r="F2045" t="s">
        <v>32</v>
      </c>
      <c r="G2045">
        <v>1965</v>
      </c>
      <c r="H2045" s="2" t="s">
        <v>2309</v>
      </c>
      <c r="I2045" t="s">
        <v>8</v>
      </c>
      <c r="J2045">
        <v>2012</v>
      </c>
      <c r="K2045" s="2" t="s">
        <v>2511</v>
      </c>
      <c r="L2045">
        <v>44</v>
      </c>
      <c r="M2045">
        <v>91</v>
      </c>
      <c r="N2045">
        <v>2</v>
      </c>
      <c r="O2045" t="s">
        <v>3</v>
      </c>
    </row>
    <row r="2046" spans="2:15" x14ac:dyDescent="0.25">
      <c r="B2046">
        <v>80023</v>
      </c>
      <c r="C2046" t="s">
        <v>835</v>
      </c>
      <c r="D2046">
        <v>-35.723599999999998</v>
      </c>
      <c r="E2046">
        <v>143.91970000000001</v>
      </c>
      <c r="F2046" t="s">
        <v>5</v>
      </c>
      <c r="G2046">
        <v>1962</v>
      </c>
      <c r="H2046" s="2" t="s">
        <v>1933</v>
      </c>
      <c r="I2046" t="s">
        <v>8</v>
      </c>
      <c r="J2046">
        <v>2012</v>
      </c>
      <c r="K2046" s="2" t="s">
        <v>2511</v>
      </c>
      <c r="L2046">
        <v>47.9</v>
      </c>
      <c r="M2046">
        <v>91</v>
      </c>
      <c r="N2046">
        <v>2</v>
      </c>
      <c r="O2046" t="s">
        <v>3</v>
      </c>
    </row>
    <row r="2047" spans="2:15" x14ac:dyDescent="0.25">
      <c r="B2047">
        <v>18040</v>
      </c>
      <c r="C2047" t="s">
        <v>848</v>
      </c>
      <c r="D2047">
        <v>-33.141599999999997</v>
      </c>
      <c r="E2047">
        <v>136.4126</v>
      </c>
      <c r="F2047" t="s">
        <v>23</v>
      </c>
      <c r="G2047">
        <v>1967</v>
      </c>
      <c r="H2047" s="2" t="s">
        <v>1996</v>
      </c>
      <c r="I2047" t="s">
        <v>8</v>
      </c>
      <c r="J2047">
        <v>2012</v>
      </c>
      <c r="K2047" s="2" t="s">
        <v>2511</v>
      </c>
      <c r="L2047">
        <v>45.1</v>
      </c>
      <c r="M2047">
        <v>92</v>
      </c>
      <c r="N2047">
        <v>2.4</v>
      </c>
      <c r="O2047" t="s">
        <v>3</v>
      </c>
    </row>
    <row r="2048" spans="2:15" x14ac:dyDescent="0.25">
      <c r="B2048">
        <v>29038</v>
      </c>
      <c r="C2048" t="s">
        <v>868</v>
      </c>
      <c r="D2048">
        <v>-15.4818</v>
      </c>
      <c r="E2048">
        <v>141.7483</v>
      </c>
      <c r="F2048" t="s">
        <v>23</v>
      </c>
      <c r="G2048">
        <v>1965</v>
      </c>
      <c r="H2048" s="2" t="s">
        <v>2317</v>
      </c>
      <c r="I2048" t="s">
        <v>8</v>
      </c>
      <c r="J2048">
        <v>2012</v>
      </c>
      <c r="K2048" s="2" t="s">
        <v>2511</v>
      </c>
      <c r="L2048">
        <v>45.5</v>
      </c>
      <c r="M2048">
        <v>83</v>
      </c>
      <c r="N2048">
        <v>4.2</v>
      </c>
      <c r="O2048" t="s">
        <v>9</v>
      </c>
    </row>
    <row r="2049" spans="2:15" x14ac:dyDescent="0.25">
      <c r="B2049">
        <v>15603</v>
      </c>
      <c r="C2049" t="s">
        <v>871</v>
      </c>
      <c r="D2049">
        <v>-25.8428</v>
      </c>
      <c r="E2049">
        <v>133.30269999999999</v>
      </c>
      <c r="F2049" t="s">
        <v>1</v>
      </c>
      <c r="G2049">
        <v>1980</v>
      </c>
      <c r="H2049" s="2" t="s">
        <v>2271</v>
      </c>
      <c r="I2049" t="s">
        <v>8</v>
      </c>
      <c r="J2049">
        <v>2012</v>
      </c>
      <c r="K2049" s="2" t="s">
        <v>2511</v>
      </c>
      <c r="L2049">
        <v>32.299999999999997</v>
      </c>
      <c r="M2049">
        <v>93</v>
      </c>
      <c r="N2049">
        <v>4.2</v>
      </c>
      <c r="O2049" t="s">
        <v>3</v>
      </c>
    </row>
    <row r="2050" spans="2:15" x14ac:dyDescent="0.25">
      <c r="B2050">
        <v>1009</v>
      </c>
      <c r="C2050" t="s">
        <v>876</v>
      </c>
      <c r="D2050">
        <v>-15.487500000000001</v>
      </c>
      <c r="E2050">
        <v>124.5222</v>
      </c>
      <c r="F2050" t="s">
        <v>5</v>
      </c>
      <c r="G2050">
        <v>1965</v>
      </c>
      <c r="H2050" s="2" t="s">
        <v>1945</v>
      </c>
      <c r="I2050" t="s">
        <v>36</v>
      </c>
      <c r="J2050">
        <v>2012</v>
      </c>
      <c r="K2050" s="2" t="s">
        <v>2198</v>
      </c>
      <c r="L2050">
        <v>42.3</v>
      </c>
      <c r="M2050">
        <v>84</v>
      </c>
      <c r="N2050">
        <v>2.2999999999999998</v>
      </c>
      <c r="O2050" t="s">
        <v>3</v>
      </c>
    </row>
    <row r="2051" spans="2:15" x14ac:dyDescent="0.25">
      <c r="B2051">
        <v>9064</v>
      </c>
      <c r="C2051" t="s">
        <v>878</v>
      </c>
      <c r="D2051">
        <v>-32.2258</v>
      </c>
      <c r="E2051">
        <v>115.7611</v>
      </c>
      <c r="F2051" t="s">
        <v>30</v>
      </c>
      <c r="G2051">
        <v>1955</v>
      </c>
      <c r="H2051" s="2" t="s">
        <v>2324</v>
      </c>
      <c r="I2051" t="s">
        <v>2</v>
      </c>
      <c r="J2051">
        <v>2012</v>
      </c>
      <c r="K2051" s="2" t="s">
        <v>2393</v>
      </c>
      <c r="L2051">
        <v>53.8</v>
      </c>
      <c r="M2051">
        <v>84</v>
      </c>
      <c r="N2051">
        <v>1.9</v>
      </c>
      <c r="O2051" t="s">
        <v>3</v>
      </c>
    </row>
    <row r="2052" spans="2:15" x14ac:dyDescent="0.25">
      <c r="B2052">
        <v>80091</v>
      </c>
      <c r="C2052" t="s">
        <v>879</v>
      </c>
      <c r="D2052">
        <v>-36.335000000000001</v>
      </c>
      <c r="E2052">
        <v>145.06379999999999</v>
      </c>
      <c r="F2052" t="s">
        <v>5</v>
      </c>
      <c r="G2052">
        <v>1965</v>
      </c>
      <c r="H2052" s="2" t="s">
        <v>1945</v>
      </c>
      <c r="I2052" t="s">
        <v>8</v>
      </c>
      <c r="J2052">
        <v>2012</v>
      </c>
      <c r="K2052" s="2" t="s">
        <v>2511</v>
      </c>
      <c r="L2052">
        <v>48</v>
      </c>
      <c r="M2052">
        <v>95</v>
      </c>
      <c r="N2052">
        <v>3.3</v>
      </c>
      <c r="O2052" t="s">
        <v>9</v>
      </c>
    </row>
    <row r="2053" spans="2:15" x14ac:dyDescent="0.25">
      <c r="B2053">
        <v>18044</v>
      </c>
      <c r="C2053" t="s">
        <v>880</v>
      </c>
      <c r="D2053">
        <v>-33.133200000000002</v>
      </c>
      <c r="E2053">
        <v>135.55520000000001</v>
      </c>
      <c r="F2053" t="s">
        <v>7</v>
      </c>
      <c r="G2053">
        <v>1930</v>
      </c>
      <c r="H2053" s="2" t="s">
        <v>2325</v>
      </c>
      <c r="I2053" t="s">
        <v>8</v>
      </c>
      <c r="J2053">
        <v>2012</v>
      </c>
      <c r="K2053" s="2" t="s">
        <v>2511</v>
      </c>
      <c r="L2053">
        <v>82.8</v>
      </c>
      <c r="M2053">
        <v>99</v>
      </c>
      <c r="N2053">
        <v>3.2</v>
      </c>
      <c r="O2053" t="s">
        <v>3</v>
      </c>
    </row>
    <row r="2054" spans="2:15" x14ac:dyDescent="0.25">
      <c r="B2054">
        <v>39059</v>
      </c>
      <c r="C2054" t="s">
        <v>885</v>
      </c>
      <c r="D2054">
        <v>-24.111599999999999</v>
      </c>
      <c r="E2054">
        <v>152.71610000000001</v>
      </c>
      <c r="F2054" t="s">
        <v>5</v>
      </c>
      <c r="G2054">
        <v>1957</v>
      </c>
      <c r="H2054" s="2" t="s">
        <v>1939</v>
      </c>
      <c r="I2054" t="s">
        <v>8</v>
      </c>
      <c r="J2054">
        <v>2012</v>
      </c>
      <c r="K2054" s="2" t="s">
        <v>2511</v>
      </c>
      <c r="L2054">
        <v>56</v>
      </c>
      <c r="M2054">
        <v>98</v>
      </c>
      <c r="N2054">
        <v>4.0999999999999996</v>
      </c>
      <c r="O2054" t="s">
        <v>9</v>
      </c>
    </row>
    <row r="2055" spans="2:15" x14ac:dyDescent="0.25">
      <c r="B2055">
        <v>75039</v>
      </c>
      <c r="C2055" t="s">
        <v>891</v>
      </c>
      <c r="D2055">
        <v>-33.283299999999997</v>
      </c>
      <c r="E2055">
        <v>146.3707</v>
      </c>
      <c r="F2055" t="s">
        <v>2</v>
      </c>
      <c r="G2055">
        <v>1967</v>
      </c>
      <c r="H2055" s="2" t="s">
        <v>2004</v>
      </c>
      <c r="I2055" t="s">
        <v>16</v>
      </c>
      <c r="J2055">
        <v>2012</v>
      </c>
      <c r="K2055" s="2" t="s">
        <v>2402</v>
      </c>
      <c r="L2055">
        <v>42.7</v>
      </c>
      <c r="M2055">
        <v>83</v>
      </c>
      <c r="N2055">
        <v>1.9</v>
      </c>
      <c r="O2055" t="s">
        <v>3</v>
      </c>
    </row>
    <row r="2056" spans="2:15" x14ac:dyDescent="0.25">
      <c r="B2056">
        <v>88023</v>
      </c>
      <c r="C2056" t="s">
        <v>892</v>
      </c>
      <c r="D2056">
        <v>-37.231299999999997</v>
      </c>
      <c r="E2056">
        <v>145.91239999999999</v>
      </c>
      <c r="F2056" t="s">
        <v>36</v>
      </c>
      <c r="G2056">
        <v>1970</v>
      </c>
      <c r="H2056" s="2" t="s">
        <v>2263</v>
      </c>
      <c r="I2056" t="s">
        <v>8</v>
      </c>
      <c r="J2056">
        <v>2012</v>
      </c>
      <c r="K2056" s="2" t="s">
        <v>2511</v>
      </c>
      <c r="L2056">
        <v>42.8</v>
      </c>
      <c r="M2056">
        <v>99</v>
      </c>
      <c r="N2056">
        <v>2</v>
      </c>
      <c r="O2056" t="s">
        <v>3</v>
      </c>
    </row>
    <row r="2057" spans="2:15" x14ac:dyDescent="0.25">
      <c r="B2057">
        <v>10592</v>
      </c>
      <c r="C2057" t="s">
        <v>894</v>
      </c>
      <c r="D2057">
        <v>-33.1006</v>
      </c>
      <c r="E2057">
        <v>118.46250000000001</v>
      </c>
      <c r="F2057" t="s">
        <v>5</v>
      </c>
      <c r="G2057">
        <v>1964</v>
      </c>
      <c r="H2057" s="2" t="s">
        <v>1995</v>
      </c>
      <c r="I2057" t="s">
        <v>11</v>
      </c>
      <c r="J2057">
        <v>2012</v>
      </c>
      <c r="K2057" s="2" t="s">
        <v>2179</v>
      </c>
      <c r="L2057">
        <v>48.7</v>
      </c>
      <c r="M2057">
        <v>96</v>
      </c>
      <c r="N2057">
        <v>3.8</v>
      </c>
      <c r="O2057" t="s">
        <v>3</v>
      </c>
    </row>
    <row r="2058" spans="2:15" x14ac:dyDescent="0.25">
      <c r="B2058">
        <v>47016</v>
      </c>
      <c r="C2058" t="s">
        <v>904</v>
      </c>
      <c r="D2058">
        <v>-34.043799999999997</v>
      </c>
      <c r="E2058">
        <v>141.26759999999999</v>
      </c>
      <c r="F2058" t="s">
        <v>5</v>
      </c>
      <c r="G2058">
        <v>1965</v>
      </c>
      <c r="H2058" s="2" t="s">
        <v>1945</v>
      </c>
      <c r="I2058" t="s">
        <v>8</v>
      </c>
      <c r="J2058">
        <v>2012</v>
      </c>
      <c r="K2058" s="2" t="s">
        <v>2511</v>
      </c>
      <c r="L2058">
        <v>48</v>
      </c>
      <c r="M2058">
        <v>99</v>
      </c>
      <c r="N2058">
        <v>1</v>
      </c>
      <c r="O2058" t="s">
        <v>3</v>
      </c>
    </row>
    <row r="2059" spans="2:15" x14ac:dyDescent="0.25">
      <c r="B2059">
        <v>25509</v>
      </c>
      <c r="C2059" t="s">
        <v>906</v>
      </c>
      <c r="D2059">
        <v>-35.328800000000001</v>
      </c>
      <c r="E2059">
        <v>140.51750000000001</v>
      </c>
      <c r="F2059" t="s">
        <v>5</v>
      </c>
      <c r="G2059">
        <v>1957</v>
      </c>
      <c r="H2059" s="2" t="s">
        <v>1939</v>
      </c>
      <c r="I2059" t="s">
        <v>8</v>
      </c>
      <c r="J2059">
        <v>2012</v>
      </c>
      <c r="K2059" s="2" t="s">
        <v>2511</v>
      </c>
      <c r="L2059">
        <v>55.8</v>
      </c>
      <c r="M2059">
        <v>98</v>
      </c>
      <c r="N2059">
        <v>3.2</v>
      </c>
      <c r="O2059" t="s">
        <v>3</v>
      </c>
    </row>
    <row r="2060" spans="2:15" x14ac:dyDescent="0.25">
      <c r="B2060">
        <v>9114</v>
      </c>
      <c r="C2060" t="s">
        <v>907</v>
      </c>
      <c r="D2060">
        <v>-31.016400000000001</v>
      </c>
      <c r="E2060">
        <v>115.33</v>
      </c>
      <c r="F2060" t="s">
        <v>2</v>
      </c>
      <c r="G2060">
        <v>1965</v>
      </c>
      <c r="H2060" s="2" t="s">
        <v>2329</v>
      </c>
      <c r="I2060" t="s">
        <v>8</v>
      </c>
      <c r="J2060">
        <v>2012</v>
      </c>
      <c r="K2060" s="2" t="s">
        <v>2511</v>
      </c>
      <c r="L2060">
        <v>47.3</v>
      </c>
      <c r="M2060">
        <v>99</v>
      </c>
      <c r="N2060">
        <v>4.5</v>
      </c>
      <c r="O2060" t="s">
        <v>3</v>
      </c>
    </row>
    <row r="2061" spans="2:15" x14ac:dyDescent="0.25">
      <c r="B2061">
        <v>92045</v>
      </c>
      <c r="C2061" t="s">
        <v>910</v>
      </c>
      <c r="D2061">
        <v>-40.992800000000003</v>
      </c>
      <c r="E2061">
        <v>148.3467</v>
      </c>
      <c r="F2061" t="s">
        <v>5</v>
      </c>
      <c r="G2061">
        <v>1961</v>
      </c>
      <c r="H2061" s="2" t="s">
        <v>2330</v>
      </c>
      <c r="I2061" t="s">
        <v>8</v>
      </c>
      <c r="J2061">
        <v>2012</v>
      </c>
      <c r="K2061" s="2" t="s">
        <v>2511</v>
      </c>
      <c r="L2061">
        <v>52</v>
      </c>
      <c r="M2061">
        <v>98</v>
      </c>
      <c r="N2061">
        <v>4.7</v>
      </c>
      <c r="O2061" t="s">
        <v>9</v>
      </c>
    </row>
    <row r="2062" spans="2:15" x14ac:dyDescent="0.25">
      <c r="B2062">
        <v>14612</v>
      </c>
      <c r="C2062" t="s">
        <v>911</v>
      </c>
      <c r="D2062">
        <v>-15.5748</v>
      </c>
      <c r="E2062">
        <v>133.21369999999999</v>
      </c>
      <c r="F2062" t="s">
        <v>5</v>
      </c>
      <c r="G2062">
        <v>1965</v>
      </c>
      <c r="H2062" s="2" t="s">
        <v>1945</v>
      </c>
      <c r="I2062" t="s">
        <v>32</v>
      </c>
      <c r="J2062">
        <v>2012</v>
      </c>
      <c r="K2062" s="2" t="s">
        <v>2516</v>
      </c>
      <c r="L2062">
        <v>47.2</v>
      </c>
      <c r="M2062">
        <v>95</v>
      </c>
      <c r="N2062">
        <v>2.9</v>
      </c>
      <c r="O2062" t="s">
        <v>3</v>
      </c>
    </row>
    <row r="2063" spans="2:15" x14ac:dyDescent="0.25">
      <c r="B2063">
        <v>91237</v>
      </c>
      <c r="C2063" t="s">
        <v>918</v>
      </c>
      <c r="D2063">
        <v>-41.419400000000003</v>
      </c>
      <c r="E2063">
        <v>147.12219999999999</v>
      </c>
      <c r="F2063" t="s">
        <v>13</v>
      </c>
      <c r="G2063">
        <v>1980</v>
      </c>
      <c r="H2063" s="2" t="s">
        <v>2333</v>
      </c>
      <c r="I2063" t="s">
        <v>8</v>
      </c>
      <c r="J2063">
        <v>2012</v>
      </c>
      <c r="K2063" s="2" t="s">
        <v>2511</v>
      </c>
      <c r="L2063">
        <v>32.700000000000003</v>
      </c>
      <c r="M2063">
        <v>99</v>
      </c>
      <c r="N2063">
        <v>4.5</v>
      </c>
      <c r="O2063" t="s">
        <v>9</v>
      </c>
    </row>
    <row r="2064" spans="2:15" x14ac:dyDescent="0.25">
      <c r="B2064">
        <v>87031</v>
      </c>
      <c r="C2064" t="s">
        <v>923</v>
      </c>
      <c r="D2064">
        <v>-37.856499999999997</v>
      </c>
      <c r="E2064">
        <v>144.75659999999999</v>
      </c>
      <c r="F2064" t="s">
        <v>11</v>
      </c>
      <c r="G2064">
        <v>1941</v>
      </c>
      <c r="H2064" s="2" t="s">
        <v>2185</v>
      </c>
      <c r="I2064" t="s">
        <v>8</v>
      </c>
      <c r="J2064">
        <v>2012</v>
      </c>
      <c r="K2064" s="2" t="s">
        <v>2511</v>
      </c>
      <c r="L2064">
        <v>66.8</v>
      </c>
      <c r="M2064">
        <v>92</v>
      </c>
      <c r="N2064">
        <v>6.9</v>
      </c>
      <c r="O2064" t="s">
        <v>9</v>
      </c>
    </row>
    <row r="2065" spans="2:15" x14ac:dyDescent="0.25">
      <c r="B2065">
        <v>5007</v>
      </c>
      <c r="C2065" t="s">
        <v>930</v>
      </c>
      <c r="D2065">
        <v>-22.240600000000001</v>
      </c>
      <c r="E2065">
        <v>114.0967</v>
      </c>
      <c r="F2065" t="s">
        <v>7</v>
      </c>
      <c r="G2065">
        <v>1975</v>
      </c>
      <c r="H2065" s="2" t="s">
        <v>2338</v>
      </c>
      <c r="I2065" t="s">
        <v>8</v>
      </c>
      <c r="J2065">
        <v>2012</v>
      </c>
      <c r="K2065" s="2" t="s">
        <v>2511</v>
      </c>
      <c r="L2065">
        <v>37.9</v>
      </c>
      <c r="M2065">
        <v>99</v>
      </c>
      <c r="N2065">
        <v>8.1</v>
      </c>
      <c r="O2065" t="s">
        <v>9</v>
      </c>
    </row>
    <row r="2066" spans="2:15" x14ac:dyDescent="0.25">
      <c r="B2066">
        <v>17110</v>
      </c>
      <c r="C2066" t="s">
        <v>935</v>
      </c>
      <c r="D2066">
        <v>-30.596299999999999</v>
      </c>
      <c r="E2066">
        <v>138.42189999999999</v>
      </c>
      <c r="F2066" t="s">
        <v>13</v>
      </c>
      <c r="G2066">
        <v>1982</v>
      </c>
      <c r="H2066" s="2" t="s">
        <v>2172</v>
      </c>
      <c r="I2066" t="s">
        <v>8</v>
      </c>
      <c r="J2066">
        <v>2012</v>
      </c>
      <c r="K2066" s="2" t="s">
        <v>2511</v>
      </c>
      <c r="L2066">
        <v>30</v>
      </c>
      <c r="M2066">
        <v>91</v>
      </c>
      <c r="N2066">
        <v>6.8</v>
      </c>
      <c r="O2066" t="s">
        <v>9</v>
      </c>
    </row>
    <row r="2067" spans="2:15" x14ac:dyDescent="0.25">
      <c r="B2067">
        <v>12046</v>
      </c>
      <c r="C2067" t="s">
        <v>940</v>
      </c>
      <c r="D2067">
        <v>-28.883600000000001</v>
      </c>
      <c r="E2067">
        <v>121.33029999999999</v>
      </c>
      <c r="F2067" t="s">
        <v>5</v>
      </c>
      <c r="G2067">
        <v>1957</v>
      </c>
      <c r="H2067" s="2" t="s">
        <v>1939</v>
      </c>
      <c r="I2067" t="s">
        <v>8</v>
      </c>
      <c r="J2067">
        <v>2012</v>
      </c>
      <c r="K2067" s="2" t="s">
        <v>2511</v>
      </c>
      <c r="L2067">
        <v>55.8</v>
      </c>
      <c r="M2067">
        <v>98</v>
      </c>
      <c r="N2067">
        <v>3.8</v>
      </c>
      <c r="O2067" t="s">
        <v>3</v>
      </c>
    </row>
    <row r="2068" spans="2:15" x14ac:dyDescent="0.25">
      <c r="B2068">
        <v>200727</v>
      </c>
      <c r="C2068" t="s">
        <v>953</v>
      </c>
      <c r="D2068">
        <v>-17.116599999999998</v>
      </c>
      <c r="E2068">
        <v>152.00399999999999</v>
      </c>
      <c r="F2068" t="s">
        <v>1</v>
      </c>
      <c r="G2068">
        <v>1972</v>
      </c>
      <c r="H2068" s="2" t="s">
        <v>1972</v>
      </c>
      <c r="I2068" t="s">
        <v>8</v>
      </c>
      <c r="J2068">
        <v>2012</v>
      </c>
      <c r="K2068" s="2" t="s">
        <v>2511</v>
      </c>
      <c r="L2068">
        <v>32.9</v>
      </c>
      <c r="M2068">
        <v>76</v>
      </c>
      <c r="N2068">
        <v>16.8</v>
      </c>
      <c r="O2068" t="s">
        <v>9</v>
      </c>
    </row>
    <row r="2069" spans="2:15" x14ac:dyDescent="0.25">
      <c r="B2069">
        <v>28008</v>
      </c>
      <c r="C2069" t="s">
        <v>967</v>
      </c>
      <c r="D2069">
        <v>-12.785</v>
      </c>
      <c r="E2069">
        <v>143.3047</v>
      </c>
      <c r="F2069" t="s">
        <v>5</v>
      </c>
      <c r="G2069">
        <v>1965</v>
      </c>
      <c r="H2069" s="2" t="s">
        <v>1945</v>
      </c>
      <c r="I2069" t="s">
        <v>8</v>
      </c>
      <c r="J2069">
        <v>2012</v>
      </c>
      <c r="K2069" s="2" t="s">
        <v>2511</v>
      </c>
      <c r="L2069">
        <v>45.3</v>
      </c>
      <c r="M2069">
        <v>92</v>
      </c>
      <c r="N2069">
        <v>5.0999999999999996</v>
      </c>
      <c r="O2069" t="s">
        <v>9</v>
      </c>
    </row>
    <row r="2070" spans="2:15" x14ac:dyDescent="0.25">
      <c r="B2070">
        <v>79028</v>
      </c>
      <c r="C2070" t="s">
        <v>969</v>
      </c>
      <c r="D2070">
        <v>-36.672199999999997</v>
      </c>
      <c r="E2070">
        <v>142.29910000000001</v>
      </c>
      <c r="F2070" t="s">
        <v>5</v>
      </c>
      <c r="G2070">
        <v>1965</v>
      </c>
      <c r="H2070" s="2" t="s">
        <v>1945</v>
      </c>
      <c r="I2070" t="s">
        <v>8</v>
      </c>
      <c r="J2070">
        <v>2012</v>
      </c>
      <c r="K2070" s="2" t="s">
        <v>2511</v>
      </c>
      <c r="L2070">
        <v>48</v>
      </c>
      <c r="M2070">
        <v>92</v>
      </c>
      <c r="N2070">
        <v>3.7</v>
      </c>
      <c r="O2070" t="s">
        <v>9</v>
      </c>
    </row>
    <row r="2071" spans="2:15" x14ac:dyDescent="0.25">
      <c r="B2071">
        <v>36031</v>
      </c>
      <c r="C2071" t="s">
        <v>970</v>
      </c>
      <c r="D2071">
        <v>-23.439699999999998</v>
      </c>
      <c r="E2071">
        <v>144.28280000000001</v>
      </c>
      <c r="F2071" t="s">
        <v>36</v>
      </c>
      <c r="G2071">
        <v>1966</v>
      </c>
      <c r="H2071" s="2" t="s">
        <v>1993</v>
      </c>
      <c r="I2071" t="s">
        <v>8</v>
      </c>
      <c r="J2071">
        <v>2012</v>
      </c>
      <c r="K2071" s="2" t="s">
        <v>2511</v>
      </c>
      <c r="L2071">
        <v>46.6</v>
      </c>
      <c r="M2071">
        <v>97</v>
      </c>
      <c r="N2071">
        <v>6.6</v>
      </c>
      <c r="O2071" t="s">
        <v>9</v>
      </c>
    </row>
    <row r="2072" spans="2:15" x14ac:dyDescent="0.25">
      <c r="B2072">
        <v>61288</v>
      </c>
      <c r="C2072" t="s">
        <v>978</v>
      </c>
      <c r="D2072">
        <v>-32.3322</v>
      </c>
      <c r="E2072">
        <v>151.45949999999999</v>
      </c>
      <c r="F2072" t="s">
        <v>23</v>
      </c>
      <c r="G2072">
        <v>1969</v>
      </c>
      <c r="H2072" s="2" t="s">
        <v>1964</v>
      </c>
      <c r="I2072" t="s">
        <v>8</v>
      </c>
      <c r="J2072">
        <v>2012</v>
      </c>
      <c r="K2072" s="2" t="s">
        <v>2511</v>
      </c>
      <c r="L2072">
        <v>43.1</v>
      </c>
      <c r="M2072">
        <v>95</v>
      </c>
      <c r="N2072">
        <v>1.3</v>
      </c>
      <c r="O2072" t="s">
        <v>3</v>
      </c>
    </row>
    <row r="2073" spans="2:15" x14ac:dyDescent="0.25">
      <c r="B2073">
        <v>31037</v>
      </c>
      <c r="C2073" t="s">
        <v>982</v>
      </c>
      <c r="D2073">
        <v>-16.3842</v>
      </c>
      <c r="E2073">
        <v>145.5592</v>
      </c>
      <c r="F2073" t="s">
        <v>2</v>
      </c>
      <c r="G2073">
        <v>1967</v>
      </c>
      <c r="H2073" s="2" t="s">
        <v>2004</v>
      </c>
      <c r="I2073" t="s">
        <v>8</v>
      </c>
      <c r="J2073">
        <v>2012</v>
      </c>
      <c r="K2073" s="2" t="s">
        <v>2511</v>
      </c>
      <c r="L2073">
        <v>45.3</v>
      </c>
      <c r="M2073">
        <v>99</v>
      </c>
      <c r="N2073">
        <v>4.5</v>
      </c>
      <c r="O2073" t="s">
        <v>9</v>
      </c>
    </row>
    <row r="2074" spans="2:15" x14ac:dyDescent="0.25">
      <c r="B2074">
        <v>94041</v>
      </c>
      <c r="C2074" t="s">
        <v>992</v>
      </c>
      <c r="D2074">
        <v>-43.657800000000002</v>
      </c>
      <c r="E2074">
        <v>146.27109999999999</v>
      </c>
      <c r="F2074" t="s">
        <v>5</v>
      </c>
      <c r="G2074">
        <v>1957</v>
      </c>
      <c r="H2074" s="2" t="s">
        <v>1939</v>
      </c>
      <c r="I2074" t="s">
        <v>8</v>
      </c>
      <c r="J2074">
        <v>2012</v>
      </c>
      <c r="K2074" s="2" t="s">
        <v>2511</v>
      </c>
      <c r="L2074">
        <v>56</v>
      </c>
      <c r="M2074">
        <v>98</v>
      </c>
      <c r="N2074">
        <v>4.9000000000000004</v>
      </c>
      <c r="O2074" t="s">
        <v>9</v>
      </c>
    </row>
    <row r="2075" spans="2:15" x14ac:dyDescent="0.25">
      <c r="B2075">
        <v>33119</v>
      </c>
      <c r="C2075" t="s">
        <v>996</v>
      </c>
      <c r="D2075">
        <v>-21.1172</v>
      </c>
      <c r="E2075">
        <v>149.21690000000001</v>
      </c>
      <c r="F2075" t="s">
        <v>1</v>
      </c>
      <c r="G2075">
        <v>1959</v>
      </c>
      <c r="H2075" s="2" t="s">
        <v>2358</v>
      </c>
      <c r="I2075" t="s">
        <v>8</v>
      </c>
      <c r="J2075">
        <v>2012</v>
      </c>
      <c r="K2075" s="2" t="s">
        <v>2511</v>
      </c>
      <c r="L2075">
        <v>53.3</v>
      </c>
      <c r="M2075">
        <v>98</v>
      </c>
      <c r="N2075">
        <v>7.2</v>
      </c>
      <c r="O2075" t="s">
        <v>9</v>
      </c>
    </row>
    <row r="2076" spans="2:15" x14ac:dyDescent="0.25">
      <c r="B2076">
        <v>22008</v>
      </c>
      <c r="C2076" t="s">
        <v>1003</v>
      </c>
      <c r="D2076">
        <v>-34.374499999999998</v>
      </c>
      <c r="E2076">
        <v>137.67330000000001</v>
      </c>
      <c r="F2076" t="s">
        <v>5</v>
      </c>
      <c r="G2076">
        <v>1957</v>
      </c>
      <c r="H2076" s="2" t="s">
        <v>1939</v>
      </c>
      <c r="I2076" t="s">
        <v>8</v>
      </c>
      <c r="J2076">
        <v>2012</v>
      </c>
      <c r="K2076" s="2" t="s">
        <v>2511</v>
      </c>
      <c r="L2076">
        <v>55.8</v>
      </c>
      <c r="M2076">
        <v>98</v>
      </c>
      <c r="N2076">
        <v>3.6</v>
      </c>
      <c r="O2076" t="s">
        <v>3</v>
      </c>
    </row>
    <row r="2077" spans="2:15" x14ac:dyDescent="0.25">
      <c r="B2077">
        <v>4019</v>
      </c>
      <c r="C2077" t="s">
        <v>1013</v>
      </c>
      <c r="D2077">
        <v>-19.741900000000001</v>
      </c>
      <c r="E2077">
        <v>120.8436</v>
      </c>
      <c r="F2077" t="s">
        <v>5</v>
      </c>
      <c r="G2077">
        <v>1962</v>
      </c>
      <c r="H2077" s="2" t="s">
        <v>1933</v>
      </c>
      <c r="I2077" t="s">
        <v>8</v>
      </c>
      <c r="J2077">
        <v>2012</v>
      </c>
      <c r="K2077" s="2" t="s">
        <v>2511</v>
      </c>
      <c r="L2077">
        <v>47.8</v>
      </c>
      <c r="M2077">
        <v>84</v>
      </c>
      <c r="N2077">
        <v>2.8</v>
      </c>
      <c r="O2077" t="s">
        <v>9</v>
      </c>
    </row>
    <row r="2078" spans="2:15" x14ac:dyDescent="0.25">
      <c r="B2078">
        <v>88109</v>
      </c>
      <c r="C2078" t="s">
        <v>1016</v>
      </c>
      <c r="D2078">
        <v>-36.888599999999997</v>
      </c>
      <c r="E2078">
        <v>145.1859</v>
      </c>
      <c r="F2078" t="s">
        <v>5</v>
      </c>
      <c r="G2078">
        <v>1959</v>
      </c>
      <c r="H2078" s="2" t="s">
        <v>2148</v>
      </c>
      <c r="I2078" t="s">
        <v>8</v>
      </c>
      <c r="J2078">
        <v>2012</v>
      </c>
      <c r="K2078" s="2" t="s">
        <v>2511</v>
      </c>
      <c r="L2078">
        <v>53.7</v>
      </c>
      <c r="M2078">
        <v>92</v>
      </c>
      <c r="N2078">
        <v>4.9000000000000004</v>
      </c>
      <c r="O2078" t="s">
        <v>9</v>
      </c>
    </row>
    <row r="2079" spans="2:15" x14ac:dyDescent="0.25">
      <c r="B2079">
        <v>14938</v>
      </c>
      <c r="C2079" t="s">
        <v>1017</v>
      </c>
      <c r="D2079">
        <v>-13.7379</v>
      </c>
      <c r="E2079">
        <v>130.68340000000001</v>
      </c>
      <c r="F2079" t="s">
        <v>13</v>
      </c>
      <c r="G2079">
        <v>1980</v>
      </c>
      <c r="H2079" s="2" t="s">
        <v>2333</v>
      </c>
      <c r="I2079" t="s">
        <v>8</v>
      </c>
      <c r="J2079">
        <v>2012</v>
      </c>
      <c r="K2079" s="2" t="s">
        <v>2511</v>
      </c>
      <c r="L2079">
        <v>32.6</v>
      </c>
      <c r="M2079">
        <v>95</v>
      </c>
      <c r="N2079">
        <v>3.6</v>
      </c>
      <c r="O2079" t="s">
        <v>3</v>
      </c>
    </row>
    <row r="2080" spans="2:15" x14ac:dyDescent="0.25">
      <c r="B2080">
        <v>9573</v>
      </c>
      <c r="C2080" t="s">
        <v>1021</v>
      </c>
      <c r="D2080">
        <v>-34.250799999999998</v>
      </c>
      <c r="E2080">
        <v>116.145</v>
      </c>
      <c r="F2080" t="s">
        <v>5</v>
      </c>
      <c r="G2080">
        <v>1957</v>
      </c>
      <c r="H2080" s="2" t="s">
        <v>1939</v>
      </c>
      <c r="I2080" t="s">
        <v>8</v>
      </c>
      <c r="J2080">
        <v>2012</v>
      </c>
      <c r="K2080" s="2" t="s">
        <v>2511</v>
      </c>
      <c r="L2080">
        <v>55.5</v>
      </c>
      <c r="M2080">
        <v>96</v>
      </c>
      <c r="N2080">
        <v>3.3</v>
      </c>
      <c r="O2080" t="s">
        <v>9</v>
      </c>
    </row>
    <row r="2081" spans="2:15" x14ac:dyDescent="0.25">
      <c r="B2081">
        <v>5008</v>
      </c>
      <c r="C2081" t="s">
        <v>1027</v>
      </c>
      <c r="D2081">
        <v>-21.1906</v>
      </c>
      <c r="E2081">
        <v>115.97969999999999</v>
      </c>
      <c r="F2081" t="s">
        <v>5</v>
      </c>
      <c r="G2081">
        <v>1957</v>
      </c>
      <c r="H2081" s="2" t="s">
        <v>1939</v>
      </c>
      <c r="I2081" t="s">
        <v>8</v>
      </c>
      <c r="J2081">
        <v>2012</v>
      </c>
      <c r="K2081" s="2" t="s">
        <v>2511</v>
      </c>
      <c r="L2081">
        <v>55.9</v>
      </c>
      <c r="M2081">
        <v>98</v>
      </c>
      <c r="N2081">
        <v>4</v>
      </c>
      <c r="O2081" t="s">
        <v>9</v>
      </c>
    </row>
    <row r="2082" spans="2:15" x14ac:dyDescent="0.25">
      <c r="B2082">
        <v>200704</v>
      </c>
      <c r="C2082" t="s">
        <v>1034</v>
      </c>
      <c r="D2082">
        <v>-19.096399999999999</v>
      </c>
      <c r="E2082">
        <v>152.38919999999999</v>
      </c>
      <c r="F2082" t="s">
        <v>1</v>
      </c>
      <c r="G2082">
        <v>1972</v>
      </c>
      <c r="H2082" s="2" t="s">
        <v>1972</v>
      </c>
      <c r="I2082" t="s">
        <v>8</v>
      </c>
      <c r="J2082">
        <v>2012</v>
      </c>
      <c r="K2082" s="2" t="s">
        <v>2511</v>
      </c>
      <c r="L2082">
        <v>32.700000000000003</v>
      </c>
      <c r="M2082">
        <v>75</v>
      </c>
      <c r="N2082">
        <v>17</v>
      </c>
      <c r="O2082" t="s">
        <v>9</v>
      </c>
    </row>
    <row r="2083" spans="2:15" x14ac:dyDescent="0.25">
      <c r="B2083">
        <v>91223</v>
      </c>
      <c r="C2083" t="s">
        <v>1036</v>
      </c>
      <c r="D2083">
        <v>-40.908900000000003</v>
      </c>
      <c r="E2083">
        <v>144.70939999999999</v>
      </c>
      <c r="F2083" t="s">
        <v>36</v>
      </c>
      <c r="G2083">
        <v>1971</v>
      </c>
      <c r="H2083" s="2" t="s">
        <v>2264</v>
      </c>
      <c r="I2083" t="s">
        <v>8</v>
      </c>
      <c r="J2083">
        <v>2012</v>
      </c>
      <c r="K2083" s="2" t="s">
        <v>2511</v>
      </c>
      <c r="L2083">
        <v>41.8</v>
      </c>
      <c r="M2083">
        <v>97</v>
      </c>
      <c r="N2083">
        <v>3.4</v>
      </c>
      <c r="O2083" t="s">
        <v>3</v>
      </c>
    </row>
    <row r="2084" spans="2:15" x14ac:dyDescent="0.25">
      <c r="B2084">
        <v>17031</v>
      </c>
      <c r="C2084" t="s">
        <v>1039</v>
      </c>
      <c r="D2084">
        <v>-29.648099999999999</v>
      </c>
      <c r="E2084">
        <v>138.06370000000001</v>
      </c>
      <c r="F2084" t="s">
        <v>30</v>
      </c>
      <c r="G2084">
        <v>1939</v>
      </c>
      <c r="H2084" s="2" t="s">
        <v>1967</v>
      </c>
      <c r="I2084" t="s">
        <v>8</v>
      </c>
      <c r="J2084">
        <v>2012</v>
      </c>
      <c r="K2084" s="2" t="s">
        <v>2511</v>
      </c>
      <c r="L2084">
        <v>73.5</v>
      </c>
      <c r="M2084">
        <v>98</v>
      </c>
      <c r="N2084">
        <v>2.6</v>
      </c>
      <c r="O2084" t="s">
        <v>3</v>
      </c>
    </row>
    <row r="2085" spans="2:15" x14ac:dyDescent="0.25">
      <c r="B2085">
        <v>40126</v>
      </c>
      <c r="C2085" t="s">
        <v>1043</v>
      </c>
      <c r="D2085">
        <v>-25.516100000000002</v>
      </c>
      <c r="E2085">
        <v>152.71559999999999</v>
      </c>
      <c r="F2085" t="s">
        <v>5</v>
      </c>
      <c r="G2085">
        <v>1957</v>
      </c>
      <c r="H2085" s="2" t="s">
        <v>1939</v>
      </c>
      <c r="I2085" t="s">
        <v>8</v>
      </c>
      <c r="J2085">
        <v>2012</v>
      </c>
      <c r="K2085" s="2" t="s">
        <v>2511</v>
      </c>
      <c r="L2085">
        <v>55.9</v>
      </c>
      <c r="M2085">
        <v>99</v>
      </c>
      <c r="N2085">
        <v>4.0999999999999996</v>
      </c>
      <c r="O2085" t="s">
        <v>9</v>
      </c>
    </row>
    <row r="2086" spans="2:15" x14ac:dyDescent="0.25">
      <c r="B2086">
        <v>88043</v>
      </c>
      <c r="C2086" t="s">
        <v>1043</v>
      </c>
      <c r="D2086">
        <v>-37.055999999999997</v>
      </c>
      <c r="E2086">
        <v>143.732</v>
      </c>
      <c r="F2086" t="s">
        <v>5</v>
      </c>
      <c r="G2086">
        <v>1965</v>
      </c>
      <c r="H2086" s="2" t="s">
        <v>1945</v>
      </c>
      <c r="I2086" t="s">
        <v>8</v>
      </c>
      <c r="J2086">
        <v>2012</v>
      </c>
      <c r="K2086" s="2" t="s">
        <v>2511</v>
      </c>
      <c r="L2086">
        <v>48</v>
      </c>
      <c r="M2086">
        <v>98</v>
      </c>
      <c r="N2086">
        <v>1.9</v>
      </c>
      <c r="O2086" t="s">
        <v>3</v>
      </c>
    </row>
    <row r="2087" spans="2:15" x14ac:dyDescent="0.25">
      <c r="B2087">
        <v>14704</v>
      </c>
      <c r="C2087" t="s">
        <v>1049</v>
      </c>
      <c r="D2087">
        <v>-16.442299999999999</v>
      </c>
      <c r="E2087">
        <v>136.07599999999999</v>
      </c>
      <c r="F2087" t="s">
        <v>5</v>
      </c>
      <c r="G2087">
        <v>1969</v>
      </c>
      <c r="H2087" s="2" t="s">
        <v>2037</v>
      </c>
      <c r="I2087" t="s">
        <v>8</v>
      </c>
      <c r="J2087">
        <v>2012</v>
      </c>
      <c r="K2087" s="2" t="s">
        <v>2511</v>
      </c>
      <c r="L2087">
        <v>34.299999999999997</v>
      </c>
      <c r="M2087">
        <v>69</v>
      </c>
      <c r="N2087">
        <v>3.7</v>
      </c>
      <c r="O2087" t="s">
        <v>9</v>
      </c>
    </row>
    <row r="2088" spans="2:15" x14ac:dyDescent="0.25">
      <c r="B2088">
        <v>7045</v>
      </c>
      <c r="C2088" t="s">
        <v>1053</v>
      </c>
      <c r="D2088">
        <v>-26.613600000000002</v>
      </c>
      <c r="E2088">
        <v>118.5372</v>
      </c>
      <c r="F2088" t="s">
        <v>30</v>
      </c>
      <c r="G2088">
        <v>1950</v>
      </c>
      <c r="H2088" s="2" t="s">
        <v>2370</v>
      </c>
      <c r="I2088" t="s">
        <v>8</v>
      </c>
      <c r="J2088">
        <v>2012</v>
      </c>
      <c r="K2088" s="2" t="s">
        <v>2511</v>
      </c>
      <c r="L2088">
        <v>62.8</v>
      </c>
      <c r="M2088">
        <v>99</v>
      </c>
      <c r="N2088">
        <v>7.2</v>
      </c>
      <c r="O2088" t="s">
        <v>9</v>
      </c>
    </row>
    <row r="2089" spans="2:15" x14ac:dyDescent="0.25">
      <c r="B2089">
        <v>86282</v>
      </c>
      <c r="C2089" t="s">
        <v>1056</v>
      </c>
      <c r="D2089">
        <v>-37.665500000000002</v>
      </c>
      <c r="E2089">
        <v>144.8321</v>
      </c>
      <c r="F2089" t="s">
        <v>16</v>
      </c>
      <c r="G2089">
        <v>1970</v>
      </c>
      <c r="H2089" s="2" t="s">
        <v>2218</v>
      </c>
      <c r="I2089" t="s">
        <v>8</v>
      </c>
      <c r="J2089">
        <v>2012</v>
      </c>
      <c r="K2089" s="2" t="s">
        <v>2511</v>
      </c>
      <c r="L2089">
        <v>42.5</v>
      </c>
      <c r="M2089">
        <v>100</v>
      </c>
      <c r="N2089">
        <v>7.9</v>
      </c>
      <c r="O2089" t="s">
        <v>9</v>
      </c>
    </row>
    <row r="2090" spans="2:15" x14ac:dyDescent="0.25">
      <c r="B2090">
        <v>86071</v>
      </c>
      <c r="C2090" t="s">
        <v>1058</v>
      </c>
      <c r="D2090">
        <v>-37.807499999999997</v>
      </c>
      <c r="E2090">
        <v>144.97</v>
      </c>
      <c r="F2090" t="s">
        <v>5</v>
      </c>
      <c r="G2090">
        <v>1955</v>
      </c>
      <c r="H2090" s="2" t="s">
        <v>1941</v>
      </c>
      <c r="I2090" t="s">
        <v>8</v>
      </c>
      <c r="J2090">
        <v>2012</v>
      </c>
      <c r="K2090" s="2" t="s">
        <v>2511</v>
      </c>
      <c r="L2090">
        <v>58</v>
      </c>
      <c r="M2090">
        <v>100</v>
      </c>
      <c r="N2090">
        <v>8</v>
      </c>
      <c r="O2090" t="s">
        <v>9</v>
      </c>
    </row>
    <row r="2091" spans="2:15" x14ac:dyDescent="0.25">
      <c r="B2091">
        <v>47019</v>
      </c>
      <c r="C2091" t="s">
        <v>1062</v>
      </c>
      <c r="D2091">
        <v>-32.393700000000003</v>
      </c>
      <c r="E2091">
        <v>142.41730000000001</v>
      </c>
      <c r="F2091" t="s">
        <v>5</v>
      </c>
      <c r="G2091">
        <v>1959</v>
      </c>
      <c r="H2091" s="2" t="s">
        <v>2148</v>
      </c>
      <c r="I2091" t="s">
        <v>8</v>
      </c>
      <c r="J2091">
        <v>2012</v>
      </c>
      <c r="K2091" s="2" t="s">
        <v>2511</v>
      </c>
      <c r="L2091">
        <v>52.3</v>
      </c>
      <c r="M2091">
        <v>80</v>
      </c>
      <c r="N2091">
        <v>1</v>
      </c>
      <c r="O2091" t="s">
        <v>3</v>
      </c>
    </row>
    <row r="2092" spans="2:15" x14ac:dyDescent="0.25">
      <c r="B2092">
        <v>24518</v>
      </c>
      <c r="C2092" t="s">
        <v>1063</v>
      </c>
      <c r="D2092">
        <v>-35.690199999999997</v>
      </c>
      <c r="E2092">
        <v>139.33750000000001</v>
      </c>
      <c r="F2092" t="s">
        <v>1</v>
      </c>
      <c r="G2092">
        <v>1966</v>
      </c>
      <c r="H2092" s="2" t="s">
        <v>1991</v>
      </c>
      <c r="I2092" t="s">
        <v>8</v>
      </c>
      <c r="J2092">
        <v>2012</v>
      </c>
      <c r="K2092" s="2" t="s">
        <v>2511</v>
      </c>
      <c r="L2092">
        <v>46.3</v>
      </c>
      <c r="M2092">
        <v>89</v>
      </c>
      <c r="N2092">
        <v>2.6</v>
      </c>
      <c r="O2092" t="s">
        <v>3</v>
      </c>
    </row>
    <row r="2093" spans="2:15" x14ac:dyDescent="0.25">
      <c r="B2093">
        <v>10092</v>
      </c>
      <c r="C2093" t="s">
        <v>1070</v>
      </c>
      <c r="D2093">
        <v>-31.4756</v>
      </c>
      <c r="E2093">
        <v>118.27889999999999</v>
      </c>
      <c r="F2093" t="s">
        <v>5</v>
      </c>
      <c r="G2093">
        <v>1966</v>
      </c>
      <c r="H2093" s="2" t="s">
        <v>2001</v>
      </c>
      <c r="I2093" t="s">
        <v>8</v>
      </c>
      <c r="J2093">
        <v>2012</v>
      </c>
      <c r="K2093" s="2" t="s">
        <v>2511</v>
      </c>
      <c r="L2093">
        <v>47</v>
      </c>
      <c r="M2093">
        <v>98</v>
      </c>
      <c r="N2093">
        <v>2.4</v>
      </c>
      <c r="O2093" t="s">
        <v>3</v>
      </c>
    </row>
    <row r="2094" spans="2:15" x14ac:dyDescent="0.25">
      <c r="B2094">
        <v>76031</v>
      </c>
      <c r="C2094" t="s">
        <v>1078</v>
      </c>
      <c r="D2094">
        <v>-34.235799999999998</v>
      </c>
      <c r="E2094">
        <v>142.08670000000001</v>
      </c>
      <c r="F2094" t="s">
        <v>5</v>
      </c>
      <c r="G2094">
        <v>1946</v>
      </c>
      <c r="H2094" s="2" t="s">
        <v>2051</v>
      </c>
      <c r="I2094" t="s">
        <v>8</v>
      </c>
      <c r="J2094">
        <v>2012</v>
      </c>
      <c r="K2094" s="2" t="s">
        <v>2511</v>
      </c>
      <c r="L2094">
        <v>66.8</v>
      </c>
      <c r="M2094">
        <v>99</v>
      </c>
      <c r="N2094">
        <v>7.3</v>
      </c>
      <c r="O2094" t="s">
        <v>9</v>
      </c>
    </row>
    <row r="2095" spans="2:15" x14ac:dyDescent="0.25">
      <c r="B2095">
        <v>43020</v>
      </c>
      <c r="C2095" t="s">
        <v>1098</v>
      </c>
      <c r="D2095">
        <v>-26.488800000000001</v>
      </c>
      <c r="E2095">
        <v>147.9777</v>
      </c>
      <c r="F2095" t="s">
        <v>2</v>
      </c>
      <c r="G2095">
        <v>1968</v>
      </c>
      <c r="H2095" s="2" t="s">
        <v>2021</v>
      </c>
      <c r="I2095" t="s">
        <v>8</v>
      </c>
      <c r="J2095">
        <v>2012</v>
      </c>
      <c r="K2095" s="2" t="s">
        <v>2511</v>
      </c>
      <c r="L2095">
        <v>42.8</v>
      </c>
      <c r="M2095">
        <v>90</v>
      </c>
      <c r="N2095">
        <v>1.9</v>
      </c>
      <c r="O2095" t="s">
        <v>3</v>
      </c>
    </row>
    <row r="2096" spans="2:15" x14ac:dyDescent="0.25">
      <c r="B2096">
        <v>69017</v>
      </c>
      <c r="C2096" t="s">
        <v>1103</v>
      </c>
      <c r="D2096">
        <v>-36.251899999999999</v>
      </c>
      <c r="E2096">
        <v>150.22749999999999</v>
      </c>
      <c r="F2096" t="s">
        <v>5</v>
      </c>
      <c r="G2096">
        <v>1962</v>
      </c>
      <c r="H2096" s="2" t="s">
        <v>1933</v>
      </c>
      <c r="I2096" t="s">
        <v>8</v>
      </c>
      <c r="J2096">
        <v>2012</v>
      </c>
      <c r="K2096" s="2" t="s">
        <v>2511</v>
      </c>
      <c r="L2096">
        <v>50.5</v>
      </c>
      <c r="M2096">
        <v>96</v>
      </c>
      <c r="N2096">
        <v>4.3</v>
      </c>
      <c r="O2096" t="s">
        <v>9</v>
      </c>
    </row>
    <row r="2097" spans="2:15" x14ac:dyDescent="0.25">
      <c r="B2097">
        <v>39104</v>
      </c>
      <c r="C2097" t="s">
        <v>1105</v>
      </c>
      <c r="D2097">
        <v>-24.8642</v>
      </c>
      <c r="E2097">
        <v>151.12469999999999</v>
      </c>
      <c r="F2097" t="s">
        <v>5</v>
      </c>
      <c r="G2097">
        <v>1962</v>
      </c>
      <c r="H2097" s="2" t="s">
        <v>1933</v>
      </c>
      <c r="I2097" t="s">
        <v>8</v>
      </c>
      <c r="J2097">
        <v>2012</v>
      </c>
      <c r="K2097" s="2" t="s">
        <v>2511</v>
      </c>
      <c r="L2097">
        <v>39.1</v>
      </c>
      <c r="M2097">
        <v>75</v>
      </c>
      <c r="N2097">
        <v>2.4</v>
      </c>
      <c r="O2097" t="s">
        <v>3</v>
      </c>
    </row>
    <row r="2098" spans="2:15" x14ac:dyDescent="0.25">
      <c r="B2098">
        <v>86077</v>
      </c>
      <c r="C2098" t="s">
        <v>1112</v>
      </c>
      <c r="D2098">
        <v>-37.979999999999997</v>
      </c>
      <c r="E2098">
        <v>145.09620000000001</v>
      </c>
      <c r="F2098" t="s">
        <v>11</v>
      </c>
      <c r="G2098">
        <v>1971</v>
      </c>
      <c r="H2098" s="2" t="s">
        <v>2018</v>
      </c>
      <c r="I2098" t="s">
        <v>8</v>
      </c>
      <c r="J2098">
        <v>2012</v>
      </c>
      <c r="K2098" s="2" t="s">
        <v>2511</v>
      </c>
      <c r="L2098">
        <v>41.3</v>
      </c>
      <c r="M2098">
        <v>98</v>
      </c>
      <c r="N2098">
        <v>5.5</v>
      </c>
      <c r="O2098" t="s">
        <v>9</v>
      </c>
    </row>
    <row r="2099" spans="2:15" x14ac:dyDescent="0.25">
      <c r="B2099">
        <v>29039</v>
      </c>
      <c r="C2099" t="s">
        <v>1127</v>
      </c>
      <c r="D2099">
        <v>-16.664000000000001</v>
      </c>
      <c r="E2099">
        <v>139.18369999999999</v>
      </c>
      <c r="F2099" t="s">
        <v>32</v>
      </c>
      <c r="G2099">
        <v>1965</v>
      </c>
      <c r="H2099" s="2" t="s">
        <v>2309</v>
      </c>
      <c r="I2099" t="s">
        <v>8</v>
      </c>
      <c r="J2099">
        <v>2012</v>
      </c>
      <c r="K2099" s="2" t="s">
        <v>2511</v>
      </c>
      <c r="L2099">
        <v>46.9</v>
      </c>
      <c r="M2099">
        <v>89</v>
      </c>
      <c r="N2099">
        <v>4.5</v>
      </c>
      <c r="O2099" t="s">
        <v>9</v>
      </c>
    </row>
    <row r="2100" spans="2:15" x14ac:dyDescent="0.25">
      <c r="B2100">
        <v>69018</v>
      </c>
      <c r="C2100" t="s">
        <v>1131</v>
      </c>
      <c r="D2100">
        <v>-35.909300000000002</v>
      </c>
      <c r="E2100">
        <v>150.1532</v>
      </c>
      <c r="F2100" t="s">
        <v>5</v>
      </c>
      <c r="G2100">
        <v>1957</v>
      </c>
      <c r="H2100" s="2" t="s">
        <v>1939</v>
      </c>
      <c r="I2100" t="s">
        <v>8</v>
      </c>
      <c r="J2100">
        <v>2012</v>
      </c>
      <c r="K2100" s="2" t="s">
        <v>2511</v>
      </c>
      <c r="L2100">
        <v>56</v>
      </c>
      <c r="M2100">
        <v>99</v>
      </c>
      <c r="N2100">
        <v>4</v>
      </c>
      <c r="O2100" t="s">
        <v>3</v>
      </c>
    </row>
    <row r="2101" spans="2:15" x14ac:dyDescent="0.25">
      <c r="B2101">
        <v>9581</v>
      </c>
      <c r="C2101" t="s">
        <v>1137</v>
      </c>
      <c r="D2101">
        <v>-34.625</v>
      </c>
      <c r="E2101">
        <v>117.6361</v>
      </c>
      <c r="F2101" t="s">
        <v>5</v>
      </c>
      <c r="G2101">
        <v>1957</v>
      </c>
      <c r="H2101" s="2" t="s">
        <v>1939</v>
      </c>
      <c r="I2101" t="s">
        <v>8</v>
      </c>
      <c r="J2101">
        <v>2012</v>
      </c>
      <c r="K2101" s="2" t="s">
        <v>2511</v>
      </c>
      <c r="L2101">
        <v>45.1</v>
      </c>
      <c r="M2101">
        <v>72</v>
      </c>
      <c r="N2101">
        <v>1.9</v>
      </c>
      <c r="O2101" t="s">
        <v>3</v>
      </c>
    </row>
    <row r="2102" spans="2:15" x14ac:dyDescent="0.25">
      <c r="B2102">
        <v>23733</v>
      </c>
      <c r="C2102" t="s">
        <v>1137</v>
      </c>
      <c r="D2102">
        <v>-35.063800000000001</v>
      </c>
      <c r="E2102">
        <v>138.85059999999999</v>
      </c>
      <c r="F2102" t="s">
        <v>5</v>
      </c>
      <c r="G2102">
        <v>1957</v>
      </c>
      <c r="H2102" s="2" t="s">
        <v>1939</v>
      </c>
      <c r="I2102" t="s">
        <v>8</v>
      </c>
      <c r="J2102">
        <v>2012</v>
      </c>
      <c r="K2102" s="2" t="s">
        <v>2511</v>
      </c>
      <c r="L2102">
        <v>55.8</v>
      </c>
      <c r="M2102">
        <v>97</v>
      </c>
      <c r="N2102">
        <v>2.2999999999999998</v>
      </c>
      <c r="O2102" t="s">
        <v>3</v>
      </c>
    </row>
    <row r="2103" spans="2:15" x14ac:dyDescent="0.25">
      <c r="B2103">
        <v>26021</v>
      </c>
      <c r="C2103" t="s">
        <v>1155</v>
      </c>
      <c r="D2103">
        <v>-37.747300000000003</v>
      </c>
      <c r="E2103">
        <v>140.7739</v>
      </c>
      <c r="F2103" t="s">
        <v>11</v>
      </c>
      <c r="G2103">
        <v>1941</v>
      </c>
      <c r="H2103" s="2" t="s">
        <v>2185</v>
      </c>
      <c r="I2103" t="s">
        <v>8</v>
      </c>
      <c r="J2103">
        <v>2012</v>
      </c>
      <c r="K2103" s="2" t="s">
        <v>2511</v>
      </c>
      <c r="L2103">
        <v>71.400000000000006</v>
      </c>
      <c r="M2103">
        <v>99</v>
      </c>
      <c r="N2103">
        <v>7.3</v>
      </c>
      <c r="O2103" t="s">
        <v>9</v>
      </c>
    </row>
    <row r="2104" spans="2:15" x14ac:dyDescent="0.25">
      <c r="B2104">
        <v>29127</v>
      </c>
      <c r="C2104" t="s">
        <v>1161</v>
      </c>
      <c r="D2104">
        <v>-20.677800000000001</v>
      </c>
      <c r="E2104">
        <v>139.48750000000001</v>
      </c>
      <c r="F2104" t="s">
        <v>8</v>
      </c>
      <c r="G2104">
        <v>1966</v>
      </c>
      <c r="H2104" s="2" t="s">
        <v>2388</v>
      </c>
      <c r="I2104" t="s">
        <v>8</v>
      </c>
      <c r="J2104">
        <v>2012</v>
      </c>
      <c r="K2104" s="2" t="s">
        <v>2511</v>
      </c>
      <c r="L2104">
        <v>46.1</v>
      </c>
      <c r="M2104">
        <v>98</v>
      </c>
      <c r="N2104">
        <v>6.9</v>
      </c>
      <c r="O2104" t="s">
        <v>9</v>
      </c>
    </row>
    <row r="2105" spans="2:15" x14ac:dyDescent="0.25">
      <c r="B2105">
        <v>94087</v>
      </c>
      <c r="C2105" t="s">
        <v>1176</v>
      </c>
      <c r="D2105">
        <v>-42.896700000000003</v>
      </c>
      <c r="E2105">
        <v>147.23500000000001</v>
      </c>
      <c r="F2105" t="s">
        <v>36</v>
      </c>
      <c r="G2105">
        <v>1961</v>
      </c>
      <c r="H2105" s="2" t="s">
        <v>2390</v>
      </c>
      <c r="I2105" t="s">
        <v>8</v>
      </c>
      <c r="J2105">
        <v>2012</v>
      </c>
      <c r="K2105" s="2" t="s">
        <v>2511</v>
      </c>
      <c r="L2105">
        <v>33.299999999999997</v>
      </c>
      <c r="M2105">
        <v>62</v>
      </c>
      <c r="N2105">
        <v>5.9</v>
      </c>
      <c r="O2105" t="s">
        <v>9</v>
      </c>
    </row>
    <row r="2106" spans="2:15" x14ac:dyDescent="0.25">
      <c r="B2106">
        <v>8095</v>
      </c>
      <c r="C2106" t="s">
        <v>1184</v>
      </c>
      <c r="D2106">
        <v>-28.5367</v>
      </c>
      <c r="E2106">
        <v>115.5142</v>
      </c>
      <c r="F2106" t="s">
        <v>5</v>
      </c>
      <c r="G2106">
        <v>1957</v>
      </c>
      <c r="H2106" s="2" t="s">
        <v>1939</v>
      </c>
      <c r="I2106" t="s">
        <v>8</v>
      </c>
      <c r="J2106">
        <v>2012</v>
      </c>
      <c r="K2106" s="2" t="s">
        <v>2511</v>
      </c>
      <c r="L2106">
        <v>40.799999999999997</v>
      </c>
      <c r="M2106">
        <v>62</v>
      </c>
      <c r="N2106">
        <v>1.9</v>
      </c>
      <c r="O2106" t="s">
        <v>3</v>
      </c>
    </row>
    <row r="2107" spans="2:15" x14ac:dyDescent="0.25">
      <c r="B2107">
        <v>52020</v>
      </c>
      <c r="C2107" t="s">
        <v>1187</v>
      </c>
      <c r="D2107">
        <v>-28.9786</v>
      </c>
      <c r="E2107">
        <v>148.98990000000001</v>
      </c>
      <c r="F2107" t="s">
        <v>5</v>
      </c>
      <c r="G2107">
        <v>1965</v>
      </c>
      <c r="H2107" s="2" t="s">
        <v>1945</v>
      </c>
      <c r="I2107" t="s">
        <v>8</v>
      </c>
      <c r="J2107">
        <v>2012</v>
      </c>
      <c r="K2107" s="2" t="s">
        <v>2511</v>
      </c>
      <c r="L2107">
        <v>47.5</v>
      </c>
      <c r="M2107">
        <v>82</v>
      </c>
      <c r="N2107">
        <v>1.3</v>
      </c>
      <c r="O2107" t="s">
        <v>3</v>
      </c>
    </row>
    <row r="2108" spans="2:15" x14ac:dyDescent="0.25">
      <c r="B2108">
        <v>24521</v>
      </c>
      <c r="C2108" t="s">
        <v>1197</v>
      </c>
      <c r="D2108">
        <v>-35.123399999999997</v>
      </c>
      <c r="E2108">
        <v>139.25919999999999</v>
      </c>
      <c r="F2108" t="s">
        <v>13</v>
      </c>
      <c r="G2108">
        <v>1966</v>
      </c>
      <c r="H2108" s="2" t="s">
        <v>2144</v>
      </c>
      <c r="I2108" t="s">
        <v>8</v>
      </c>
      <c r="J2108">
        <v>2012</v>
      </c>
      <c r="K2108" s="2" t="s">
        <v>2511</v>
      </c>
      <c r="L2108">
        <v>46.5</v>
      </c>
      <c r="M2108">
        <v>97</v>
      </c>
      <c r="N2108">
        <v>2.8</v>
      </c>
      <c r="O2108" t="s">
        <v>3</v>
      </c>
    </row>
    <row r="2109" spans="2:15" x14ac:dyDescent="0.25">
      <c r="B2109">
        <v>61051</v>
      </c>
      <c r="C2109" t="s">
        <v>1200</v>
      </c>
      <c r="D2109">
        <v>-31.7651</v>
      </c>
      <c r="E2109">
        <v>150.83629999999999</v>
      </c>
      <c r="F2109" t="s">
        <v>13</v>
      </c>
      <c r="G2109">
        <v>1968</v>
      </c>
      <c r="H2109" s="2" t="s">
        <v>1960</v>
      </c>
      <c r="I2109" t="s">
        <v>8</v>
      </c>
      <c r="J2109">
        <v>2012</v>
      </c>
      <c r="K2109" s="2" t="s">
        <v>2511</v>
      </c>
      <c r="L2109">
        <v>44.3</v>
      </c>
      <c r="M2109">
        <v>94</v>
      </c>
      <c r="N2109">
        <v>3.9</v>
      </c>
      <c r="O2109" t="s">
        <v>3</v>
      </c>
    </row>
    <row r="2110" spans="2:15" x14ac:dyDescent="0.25">
      <c r="B2110">
        <v>58158</v>
      </c>
      <c r="C2110" t="s">
        <v>1201</v>
      </c>
      <c r="D2110">
        <v>-28.339500000000001</v>
      </c>
      <c r="E2110">
        <v>153.3809</v>
      </c>
      <c r="F2110" t="s">
        <v>2</v>
      </c>
      <c r="G2110">
        <v>1972</v>
      </c>
      <c r="H2110" s="2" t="s">
        <v>2394</v>
      </c>
      <c r="I2110" t="s">
        <v>8</v>
      </c>
      <c r="J2110">
        <v>2012</v>
      </c>
      <c r="K2110" s="2" t="s">
        <v>2511</v>
      </c>
      <c r="L2110">
        <v>40.299999999999997</v>
      </c>
      <c r="M2110">
        <v>99</v>
      </c>
      <c r="N2110">
        <v>2</v>
      </c>
      <c r="O2110" t="s">
        <v>3</v>
      </c>
    </row>
    <row r="2111" spans="2:15" x14ac:dyDescent="0.25">
      <c r="B2111">
        <v>10612</v>
      </c>
      <c r="C2111" t="s">
        <v>1219</v>
      </c>
      <c r="D2111">
        <v>-32.065600000000003</v>
      </c>
      <c r="E2111">
        <v>118.3956</v>
      </c>
      <c r="F2111" t="s">
        <v>5</v>
      </c>
      <c r="G2111">
        <v>1965</v>
      </c>
      <c r="H2111" s="2" t="s">
        <v>1945</v>
      </c>
      <c r="I2111" t="s">
        <v>8</v>
      </c>
      <c r="J2111">
        <v>2012</v>
      </c>
      <c r="K2111" s="2" t="s">
        <v>2511</v>
      </c>
      <c r="L2111">
        <v>46.8</v>
      </c>
      <c r="M2111">
        <v>85</v>
      </c>
      <c r="N2111">
        <v>1.5</v>
      </c>
      <c r="O2111" t="s">
        <v>3</v>
      </c>
    </row>
    <row r="2112" spans="2:15" x14ac:dyDescent="0.25">
      <c r="B2112">
        <v>74148</v>
      </c>
      <c r="C2112" t="s">
        <v>1224</v>
      </c>
      <c r="D2112">
        <v>-34.704999999999998</v>
      </c>
      <c r="E2112">
        <v>146.51400000000001</v>
      </c>
      <c r="F2112" t="s">
        <v>7</v>
      </c>
      <c r="G2112">
        <v>1968</v>
      </c>
      <c r="H2112" s="2" t="s">
        <v>2290</v>
      </c>
      <c r="I2112" t="s">
        <v>8</v>
      </c>
      <c r="J2112">
        <v>2012</v>
      </c>
      <c r="K2112" s="2" t="s">
        <v>2511</v>
      </c>
      <c r="L2112">
        <v>42.4</v>
      </c>
      <c r="M2112">
        <v>90</v>
      </c>
      <c r="N2112">
        <v>2.1</v>
      </c>
      <c r="O2112" t="s">
        <v>9</v>
      </c>
    </row>
    <row r="2113" spans="2:15" x14ac:dyDescent="0.25">
      <c r="B2113">
        <v>74221</v>
      </c>
      <c r="C2113" t="s">
        <v>1225</v>
      </c>
      <c r="D2113">
        <v>-34.732500000000002</v>
      </c>
      <c r="E2113">
        <v>146.5592</v>
      </c>
      <c r="F2113" t="s">
        <v>5</v>
      </c>
      <c r="G2113">
        <v>1970</v>
      </c>
      <c r="H2113" s="2" t="s">
        <v>2073</v>
      </c>
      <c r="I2113" t="s">
        <v>8</v>
      </c>
      <c r="J2113">
        <v>2012</v>
      </c>
      <c r="K2113" s="2" t="s">
        <v>2511</v>
      </c>
      <c r="L2113">
        <v>43</v>
      </c>
      <c r="M2113">
        <v>97</v>
      </c>
      <c r="N2113">
        <v>2.2000000000000002</v>
      </c>
      <c r="O2113" t="s">
        <v>3</v>
      </c>
    </row>
    <row r="2114" spans="2:15" x14ac:dyDescent="0.25">
      <c r="B2114">
        <v>10614</v>
      </c>
      <c r="C2114" t="s">
        <v>1228</v>
      </c>
      <c r="D2114">
        <v>-32.934199999999997</v>
      </c>
      <c r="E2114">
        <v>117.1797</v>
      </c>
      <c r="F2114" t="s">
        <v>5</v>
      </c>
      <c r="G2114">
        <v>1965</v>
      </c>
      <c r="H2114" s="2" t="s">
        <v>1945</v>
      </c>
      <c r="I2114" t="s">
        <v>8</v>
      </c>
      <c r="J2114">
        <v>2012</v>
      </c>
      <c r="K2114" s="2" t="s">
        <v>2511</v>
      </c>
      <c r="L2114">
        <v>47.8</v>
      </c>
      <c r="M2114">
        <v>94</v>
      </c>
      <c r="N2114">
        <v>1.9</v>
      </c>
      <c r="O2114" t="s">
        <v>3</v>
      </c>
    </row>
    <row r="2115" spans="2:15" x14ac:dyDescent="0.25">
      <c r="B2115">
        <v>18115</v>
      </c>
      <c r="C2115" t="s">
        <v>1235</v>
      </c>
      <c r="D2115">
        <v>-35.336500000000001</v>
      </c>
      <c r="E2115">
        <v>136.1174</v>
      </c>
      <c r="F2115" t="s">
        <v>5</v>
      </c>
      <c r="G2115">
        <v>1962</v>
      </c>
      <c r="H2115" s="2" t="s">
        <v>1933</v>
      </c>
      <c r="I2115" t="s">
        <v>8</v>
      </c>
      <c r="J2115">
        <v>2012</v>
      </c>
      <c r="K2115" s="2" t="s">
        <v>2511</v>
      </c>
      <c r="L2115">
        <v>50.8</v>
      </c>
      <c r="M2115">
        <v>98</v>
      </c>
      <c r="N2115">
        <v>5</v>
      </c>
      <c r="O2115" t="s">
        <v>9</v>
      </c>
    </row>
    <row r="2116" spans="2:15" x14ac:dyDescent="0.25">
      <c r="B2116">
        <v>61055</v>
      </c>
      <c r="C2116" t="s">
        <v>1238</v>
      </c>
      <c r="D2116">
        <v>-32.918399999999998</v>
      </c>
      <c r="E2116">
        <v>151.79849999999999</v>
      </c>
      <c r="F2116" t="s">
        <v>5</v>
      </c>
      <c r="G2116">
        <v>1957</v>
      </c>
      <c r="H2116" s="2" t="s">
        <v>1939</v>
      </c>
      <c r="I2116" t="s">
        <v>8</v>
      </c>
      <c r="J2116">
        <v>2012</v>
      </c>
      <c r="K2116" s="2" t="s">
        <v>2511</v>
      </c>
      <c r="L2116">
        <v>55.7</v>
      </c>
      <c r="M2116">
        <v>99</v>
      </c>
      <c r="N2116">
        <v>4.4000000000000004</v>
      </c>
      <c r="O2116" t="s">
        <v>9</v>
      </c>
    </row>
    <row r="2117" spans="2:15" x14ac:dyDescent="0.25">
      <c r="B2117">
        <v>16032</v>
      </c>
      <c r="C2117" t="s">
        <v>1259</v>
      </c>
      <c r="D2117">
        <v>-32.522599999999997</v>
      </c>
      <c r="E2117">
        <v>136.49260000000001</v>
      </c>
      <c r="F2117" t="s">
        <v>13</v>
      </c>
      <c r="G2117">
        <v>1969</v>
      </c>
      <c r="H2117" s="2" t="s">
        <v>2043</v>
      </c>
      <c r="I2117" t="s">
        <v>8</v>
      </c>
      <c r="J2117">
        <v>2012</v>
      </c>
      <c r="K2117" s="2" t="s">
        <v>2511</v>
      </c>
      <c r="L2117">
        <v>43.6</v>
      </c>
      <c r="M2117">
        <v>97</v>
      </c>
      <c r="N2117">
        <v>2.5</v>
      </c>
      <c r="O2117" t="s">
        <v>3</v>
      </c>
    </row>
    <row r="2118" spans="2:15" x14ac:dyDescent="0.25">
      <c r="B2118">
        <v>85277</v>
      </c>
      <c r="C2118" t="s">
        <v>1262</v>
      </c>
      <c r="D2118">
        <v>-37.9039</v>
      </c>
      <c r="E2118">
        <v>145.97190000000001</v>
      </c>
      <c r="F2118" t="s">
        <v>2</v>
      </c>
      <c r="G2118">
        <v>1981</v>
      </c>
      <c r="H2118" s="2" t="s">
        <v>2407</v>
      </c>
      <c r="I2118" t="s">
        <v>30</v>
      </c>
      <c r="J2118">
        <v>2012</v>
      </c>
      <c r="K2118" s="2" t="s">
        <v>2519</v>
      </c>
      <c r="L2118">
        <v>30.5</v>
      </c>
      <c r="M2118">
        <v>98</v>
      </c>
      <c r="N2118">
        <v>1.9</v>
      </c>
      <c r="O2118" t="s">
        <v>3</v>
      </c>
    </row>
    <row r="2119" spans="2:15" x14ac:dyDescent="0.25">
      <c r="B2119">
        <v>12065</v>
      </c>
      <c r="C2119" t="s">
        <v>1272</v>
      </c>
      <c r="D2119">
        <v>-32.198099999999997</v>
      </c>
      <c r="E2119">
        <v>121.7794</v>
      </c>
      <c r="F2119" t="s">
        <v>5</v>
      </c>
      <c r="G2119">
        <v>1957</v>
      </c>
      <c r="H2119" s="2" t="s">
        <v>1939</v>
      </c>
      <c r="I2119" t="s">
        <v>11</v>
      </c>
      <c r="J2119">
        <v>2012</v>
      </c>
      <c r="K2119" s="2" t="s">
        <v>2179</v>
      </c>
      <c r="L2119">
        <v>55.5</v>
      </c>
      <c r="M2119">
        <v>96</v>
      </c>
      <c r="N2119">
        <v>3.5</v>
      </c>
      <c r="O2119" t="s">
        <v>3</v>
      </c>
    </row>
    <row r="2120" spans="2:15" x14ac:dyDescent="0.25">
      <c r="B2120">
        <v>10111</v>
      </c>
      <c r="C2120" t="s">
        <v>1274</v>
      </c>
      <c r="D2120">
        <v>-31.6508</v>
      </c>
      <c r="E2120">
        <v>116.65860000000001</v>
      </c>
      <c r="F2120" t="s">
        <v>5</v>
      </c>
      <c r="G2120">
        <v>1965</v>
      </c>
      <c r="H2120" s="2" t="s">
        <v>1945</v>
      </c>
      <c r="I2120" t="s">
        <v>8</v>
      </c>
      <c r="J2120">
        <v>2012</v>
      </c>
      <c r="K2120" s="2" t="s">
        <v>2511</v>
      </c>
      <c r="L2120">
        <v>47.3</v>
      </c>
      <c r="M2120">
        <v>95</v>
      </c>
      <c r="N2120">
        <v>1.9</v>
      </c>
      <c r="O2120" t="s">
        <v>3</v>
      </c>
    </row>
    <row r="2121" spans="2:15" x14ac:dyDescent="0.25">
      <c r="B2121">
        <v>200782</v>
      </c>
      <c r="C2121" t="s">
        <v>1275</v>
      </c>
      <c r="D2121">
        <v>-13.6449</v>
      </c>
      <c r="E2121">
        <v>136.94450000000001</v>
      </c>
      <c r="F2121" t="s">
        <v>1</v>
      </c>
      <c r="G2121">
        <v>1973</v>
      </c>
      <c r="H2121" s="2" t="s">
        <v>1942</v>
      </c>
      <c r="I2121" t="s">
        <v>8</v>
      </c>
      <c r="J2121">
        <v>2012</v>
      </c>
      <c r="K2121" s="2" t="s">
        <v>2511</v>
      </c>
      <c r="L2121">
        <v>32.299999999999997</v>
      </c>
      <c r="M2121">
        <v>77</v>
      </c>
      <c r="N2121">
        <v>15.5</v>
      </c>
      <c r="O2121" t="s">
        <v>9</v>
      </c>
    </row>
    <row r="2122" spans="2:15" x14ac:dyDescent="0.25">
      <c r="B2122">
        <v>51039</v>
      </c>
      <c r="C2122" t="s">
        <v>1292</v>
      </c>
      <c r="D2122">
        <v>-31.549499999999998</v>
      </c>
      <c r="E2122">
        <v>147.1961</v>
      </c>
      <c r="F2122" t="s">
        <v>5</v>
      </c>
      <c r="G2122">
        <v>1959</v>
      </c>
      <c r="H2122" s="2" t="s">
        <v>2148</v>
      </c>
      <c r="I2122" t="s">
        <v>8</v>
      </c>
      <c r="J2122">
        <v>2012</v>
      </c>
      <c r="K2122" s="2" t="s">
        <v>2511</v>
      </c>
      <c r="L2122">
        <v>52.9</v>
      </c>
      <c r="M2122">
        <v>96</v>
      </c>
      <c r="N2122">
        <v>2.7</v>
      </c>
      <c r="O2122" t="s">
        <v>3</v>
      </c>
    </row>
    <row r="2123" spans="2:15" x14ac:dyDescent="0.25">
      <c r="B2123">
        <v>41359</v>
      </c>
      <c r="C2123" t="s">
        <v>1293</v>
      </c>
      <c r="D2123">
        <v>-27.403400000000001</v>
      </c>
      <c r="E2123">
        <v>151.7413</v>
      </c>
      <c r="F2123" t="s">
        <v>13</v>
      </c>
      <c r="G2123">
        <v>1973</v>
      </c>
      <c r="H2123" s="2" t="s">
        <v>2413</v>
      </c>
      <c r="I2123" t="s">
        <v>8</v>
      </c>
      <c r="J2123">
        <v>2012</v>
      </c>
      <c r="K2123" s="2" t="s">
        <v>2511</v>
      </c>
      <c r="L2123">
        <v>39.700000000000003</v>
      </c>
      <c r="M2123">
        <v>91</v>
      </c>
      <c r="N2123">
        <v>6</v>
      </c>
      <c r="O2123" t="s">
        <v>9</v>
      </c>
    </row>
    <row r="2124" spans="2:15" x14ac:dyDescent="0.25">
      <c r="B2124">
        <v>14042</v>
      </c>
      <c r="C2124" t="s">
        <v>1297</v>
      </c>
      <c r="D2124">
        <v>-12.3263</v>
      </c>
      <c r="E2124">
        <v>133.0581</v>
      </c>
      <c r="F2124" t="s">
        <v>5</v>
      </c>
      <c r="G2124">
        <v>1957</v>
      </c>
      <c r="H2124" s="2" t="s">
        <v>1939</v>
      </c>
      <c r="I2124" t="s">
        <v>8</v>
      </c>
      <c r="J2124">
        <v>2012</v>
      </c>
      <c r="K2124" s="2" t="s">
        <v>2511</v>
      </c>
      <c r="L2124">
        <v>55.8</v>
      </c>
      <c r="M2124">
        <v>92</v>
      </c>
      <c r="N2124">
        <v>2.2000000000000002</v>
      </c>
      <c r="O2124" t="s">
        <v>3</v>
      </c>
    </row>
    <row r="2125" spans="2:15" x14ac:dyDescent="0.25">
      <c r="B2125">
        <v>10622</v>
      </c>
      <c r="C2125" t="s">
        <v>1303</v>
      </c>
      <c r="D2125">
        <v>-33.964399999999998</v>
      </c>
      <c r="E2125">
        <v>118.4889</v>
      </c>
      <c r="F2125" t="s">
        <v>11</v>
      </c>
      <c r="G2125">
        <v>1966</v>
      </c>
      <c r="H2125" s="2" t="s">
        <v>1971</v>
      </c>
      <c r="I2125" t="s">
        <v>8</v>
      </c>
      <c r="J2125">
        <v>2012</v>
      </c>
      <c r="K2125" s="2" t="s">
        <v>2511</v>
      </c>
      <c r="L2125">
        <v>46.3</v>
      </c>
      <c r="M2125">
        <v>98</v>
      </c>
      <c r="N2125">
        <v>2.5</v>
      </c>
      <c r="O2125" t="s">
        <v>3</v>
      </c>
    </row>
    <row r="2126" spans="2:15" x14ac:dyDescent="0.25">
      <c r="B2126">
        <v>5016</v>
      </c>
      <c r="C2126" t="s">
        <v>1304</v>
      </c>
      <c r="D2126">
        <v>-21.636399999999998</v>
      </c>
      <c r="E2126">
        <v>115.1117</v>
      </c>
      <c r="F2126" t="s">
        <v>5</v>
      </c>
      <c r="G2126">
        <v>1957</v>
      </c>
      <c r="H2126" s="2" t="s">
        <v>1939</v>
      </c>
      <c r="I2126" t="s">
        <v>16</v>
      </c>
      <c r="J2126">
        <v>2012</v>
      </c>
      <c r="K2126" s="2" t="s">
        <v>2402</v>
      </c>
      <c r="L2126">
        <v>51.8</v>
      </c>
      <c r="M2126">
        <v>89</v>
      </c>
      <c r="N2126">
        <v>4.8</v>
      </c>
      <c r="O2126" t="s">
        <v>3</v>
      </c>
    </row>
    <row r="2127" spans="2:15" x14ac:dyDescent="0.25">
      <c r="B2127">
        <v>5017</v>
      </c>
      <c r="C2127" t="s">
        <v>1305</v>
      </c>
      <c r="D2127">
        <v>-21.668900000000001</v>
      </c>
      <c r="E2127">
        <v>115.1092</v>
      </c>
      <c r="F2127" t="s">
        <v>11</v>
      </c>
      <c r="G2127">
        <v>1940</v>
      </c>
      <c r="H2127" s="2" t="s">
        <v>2417</v>
      </c>
      <c r="I2127" t="s">
        <v>8</v>
      </c>
      <c r="J2127">
        <v>2012</v>
      </c>
      <c r="K2127" s="2" t="s">
        <v>2511</v>
      </c>
      <c r="L2127">
        <v>49.5</v>
      </c>
      <c r="M2127">
        <v>67</v>
      </c>
      <c r="N2127">
        <v>6.3</v>
      </c>
      <c r="O2127" t="s">
        <v>9</v>
      </c>
    </row>
    <row r="2128" spans="2:15" x14ac:dyDescent="0.25">
      <c r="B2128">
        <v>17043</v>
      </c>
      <c r="C2128" t="s">
        <v>1307</v>
      </c>
      <c r="D2128">
        <v>-27.555299999999999</v>
      </c>
      <c r="E2128">
        <v>135.44560000000001</v>
      </c>
      <c r="F2128" t="s">
        <v>36</v>
      </c>
      <c r="G2128">
        <v>1939</v>
      </c>
      <c r="H2128" s="2" t="s">
        <v>2088</v>
      </c>
      <c r="I2128" t="s">
        <v>8</v>
      </c>
      <c r="J2128">
        <v>2012</v>
      </c>
      <c r="K2128" s="2" t="s">
        <v>2511</v>
      </c>
      <c r="L2128">
        <v>64.400000000000006</v>
      </c>
      <c r="M2128">
        <v>85</v>
      </c>
      <c r="N2128">
        <v>6.2</v>
      </c>
      <c r="O2128" t="s">
        <v>9</v>
      </c>
    </row>
    <row r="2129" spans="2:15" x14ac:dyDescent="0.25">
      <c r="B2129">
        <v>63254</v>
      </c>
      <c r="C2129" t="s">
        <v>1308</v>
      </c>
      <c r="D2129">
        <v>-33.321100000000001</v>
      </c>
      <c r="E2129">
        <v>149.08279999999999</v>
      </c>
      <c r="F2129" t="s">
        <v>5</v>
      </c>
      <c r="G2129">
        <v>1976</v>
      </c>
      <c r="H2129" s="2" t="s">
        <v>2418</v>
      </c>
      <c r="I2129" t="s">
        <v>8</v>
      </c>
      <c r="J2129">
        <v>2012</v>
      </c>
      <c r="K2129" s="2" t="s">
        <v>2511</v>
      </c>
      <c r="L2129">
        <v>37</v>
      </c>
      <c r="M2129">
        <v>97</v>
      </c>
      <c r="N2129">
        <v>1.1000000000000001</v>
      </c>
      <c r="O2129" t="s">
        <v>3</v>
      </c>
    </row>
    <row r="2130" spans="2:15" x14ac:dyDescent="0.25">
      <c r="B2130">
        <v>92027</v>
      </c>
      <c r="C2130" t="s">
        <v>1317</v>
      </c>
      <c r="D2130">
        <v>-42.551900000000003</v>
      </c>
      <c r="E2130">
        <v>147.87530000000001</v>
      </c>
      <c r="F2130" t="s">
        <v>11</v>
      </c>
      <c r="G2130">
        <v>1968</v>
      </c>
      <c r="H2130" s="2" t="s">
        <v>2360</v>
      </c>
      <c r="I2130" t="s">
        <v>8</v>
      </c>
      <c r="J2130">
        <v>2012</v>
      </c>
      <c r="K2130" s="2" t="s">
        <v>2511</v>
      </c>
      <c r="L2130">
        <v>44.3</v>
      </c>
      <c r="M2130">
        <v>98</v>
      </c>
      <c r="N2130">
        <v>2</v>
      </c>
      <c r="O2130" t="s">
        <v>3</v>
      </c>
    </row>
    <row r="2131" spans="2:15" x14ac:dyDescent="0.25">
      <c r="B2131">
        <v>76047</v>
      </c>
      <c r="C2131" t="s">
        <v>1322</v>
      </c>
      <c r="D2131">
        <v>-35.068199999999997</v>
      </c>
      <c r="E2131">
        <v>142.3125</v>
      </c>
      <c r="F2131" t="s">
        <v>5</v>
      </c>
      <c r="G2131">
        <v>1957</v>
      </c>
      <c r="H2131" s="2" t="s">
        <v>1939</v>
      </c>
      <c r="I2131" t="s">
        <v>8</v>
      </c>
      <c r="J2131">
        <v>2012</v>
      </c>
      <c r="K2131" s="2" t="s">
        <v>2511</v>
      </c>
      <c r="L2131">
        <v>56</v>
      </c>
      <c r="M2131">
        <v>98</v>
      </c>
      <c r="N2131">
        <v>2</v>
      </c>
      <c r="O2131" t="s">
        <v>3</v>
      </c>
    </row>
    <row r="2132" spans="2:15" x14ac:dyDescent="0.25">
      <c r="B2132">
        <v>28004</v>
      </c>
      <c r="C2132" t="s">
        <v>1328</v>
      </c>
      <c r="D2132">
        <v>-16.000800000000002</v>
      </c>
      <c r="E2132">
        <v>144.07579999999999</v>
      </c>
      <c r="F2132" t="s">
        <v>8</v>
      </c>
      <c r="G2132">
        <v>1895</v>
      </c>
      <c r="H2132" s="2" t="s">
        <v>2419</v>
      </c>
      <c r="I2132" t="s">
        <v>8</v>
      </c>
      <c r="J2132">
        <v>2012</v>
      </c>
      <c r="K2132" s="2" t="s">
        <v>2511</v>
      </c>
      <c r="L2132">
        <v>64.099999999999994</v>
      </c>
      <c r="M2132">
        <v>53</v>
      </c>
      <c r="N2132">
        <v>3</v>
      </c>
      <c r="O2132" t="s">
        <v>9</v>
      </c>
    </row>
    <row r="2133" spans="2:15" x14ac:dyDescent="0.25">
      <c r="B2133">
        <v>23013</v>
      </c>
      <c r="C2133" t="s">
        <v>1336</v>
      </c>
      <c r="D2133">
        <v>-34.797699999999999</v>
      </c>
      <c r="E2133">
        <v>138.62809999999999</v>
      </c>
      <c r="F2133" t="s">
        <v>30</v>
      </c>
      <c r="G2133">
        <v>1939</v>
      </c>
      <c r="H2133" s="2" t="s">
        <v>1967</v>
      </c>
      <c r="I2133" t="s">
        <v>8</v>
      </c>
      <c r="J2133">
        <v>2012</v>
      </c>
      <c r="K2133" s="2" t="s">
        <v>2511</v>
      </c>
      <c r="L2133">
        <v>56</v>
      </c>
      <c r="M2133">
        <v>75</v>
      </c>
      <c r="N2133">
        <v>5</v>
      </c>
      <c r="O2133" t="s">
        <v>9</v>
      </c>
    </row>
    <row r="2134" spans="2:15" x14ac:dyDescent="0.25">
      <c r="B2134">
        <v>65026</v>
      </c>
      <c r="C2134" t="s">
        <v>1340</v>
      </c>
      <c r="D2134">
        <v>-33.1419</v>
      </c>
      <c r="E2134">
        <v>148.16390000000001</v>
      </c>
      <c r="F2134" t="s">
        <v>5</v>
      </c>
      <c r="G2134">
        <v>1957</v>
      </c>
      <c r="H2134" s="2" t="s">
        <v>1939</v>
      </c>
      <c r="I2134" t="s">
        <v>16</v>
      </c>
      <c r="J2134">
        <v>2012</v>
      </c>
      <c r="K2134" s="2" t="s">
        <v>2402</v>
      </c>
      <c r="L2134">
        <v>55.6</v>
      </c>
      <c r="M2134">
        <v>99</v>
      </c>
      <c r="N2134">
        <v>3.4</v>
      </c>
      <c r="O2134" t="s">
        <v>3</v>
      </c>
    </row>
    <row r="2135" spans="2:15" x14ac:dyDescent="0.25">
      <c r="B2135">
        <v>66124</v>
      </c>
      <c r="C2135" t="s">
        <v>1344</v>
      </c>
      <c r="D2135">
        <v>-33.791699999999999</v>
      </c>
      <c r="E2135">
        <v>151.0181</v>
      </c>
      <c r="F2135" t="s">
        <v>32</v>
      </c>
      <c r="G2135">
        <v>1967</v>
      </c>
      <c r="H2135" s="2" t="s">
        <v>2216</v>
      </c>
      <c r="I2135" t="s">
        <v>8</v>
      </c>
      <c r="J2135">
        <v>2012</v>
      </c>
      <c r="K2135" s="2" t="s">
        <v>2511</v>
      </c>
      <c r="L2135">
        <v>45.5</v>
      </c>
      <c r="M2135">
        <v>98</v>
      </c>
      <c r="N2135">
        <v>2</v>
      </c>
      <c r="O2135" t="s">
        <v>3</v>
      </c>
    </row>
    <row r="2136" spans="2:15" x14ac:dyDescent="0.25">
      <c r="B2136">
        <v>61250</v>
      </c>
      <c r="C2136" t="s">
        <v>1345</v>
      </c>
      <c r="D2136">
        <v>-32.629600000000003</v>
      </c>
      <c r="E2136">
        <v>151.59190000000001</v>
      </c>
      <c r="F2136" t="s">
        <v>23</v>
      </c>
      <c r="G2136">
        <v>1967</v>
      </c>
      <c r="H2136" s="2" t="s">
        <v>1996</v>
      </c>
      <c r="I2136" t="s">
        <v>8</v>
      </c>
      <c r="J2136">
        <v>2012</v>
      </c>
      <c r="K2136" s="2" t="s">
        <v>2511</v>
      </c>
      <c r="L2136">
        <v>42.8</v>
      </c>
      <c r="M2136">
        <v>94</v>
      </c>
      <c r="N2136">
        <v>3.4</v>
      </c>
      <c r="O2136" t="s">
        <v>9</v>
      </c>
    </row>
    <row r="2137" spans="2:15" x14ac:dyDescent="0.25">
      <c r="B2137">
        <v>7139</v>
      </c>
      <c r="C2137" t="s">
        <v>1346</v>
      </c>
      <c r="D2137">
        <v>-29.270800000000001</v>
      </c>
      <c r="E2137">
        <v>117.6836</v>
      </c>
      <c r="F2137" t="s">
        <v>32</v>
      </c>
      <c r="G2137">
        <v>1975</v>
      </c>
      <c r="H2137" s="2" t="s">
        <v>2423</v>
      </c>
      <c r="I2137" t="s">
        <v>23</v>
      </c>
      <c r="J2137">
        <v>2012</v>
      </c>
      <c r="K2137" s="2" t="s">
        <v>2572</v>
      </c>
      <c r="L2137">
        <v>33.1</v>
      </c>
      <c r="M2137">
        <v>80</v>
      </c>
      <c r="N2137">
        <v>4.4000000000000004</v>
      </c>
      <c r="O2137" t="s">
        <v>3</v>
      </c>
    </row>
    <row r="2138" spans="2:15" x14ac:dyDescent="0.25">
      <c r="B2138">
        <v>50031</v>
      </c>
      <c r="C2138" t="s">
        <v>1347</v>
      </c>
      <c r="D2138">
        <v>-32.723500000000001</v>
      </c>
      <c r="E2138">
        <v>148.1902</v>
      </c>
      <c r="F2138" t="s">
        <v>16</v>
      </c>
      <c r="G2138">
        <v>1965</v>
      </c>
      <c r="H2138" s="2" t="s">
        <v>2249</v>
      </c>
      <c r="I2138" t="s">
        <v>8</v>
      </c>
      <c r="J2138">
        <v>2012</v>
      </c>
      <c r="K2138" s="2" t="s">
        <v>2511</v>
      </c>
      <c r="L2138">
        <v>47.3</v>
      </c>
      <c r="M2138">
        <v>98</v>
      </c>
      <c r="N2138">
        <v>2</v>
      </c>
      <c r="O2138" t="s">
        <v>3</v>
      </c>
    </row>
    <row r="2139" spans="2:15" x14ac:dyDescent="0.25">
      <c r="B2139">
        <v>9053</v>
      </c>
      <c r="C2139" t="s">
        <v>1348</v>
      </c>
      <c r="D2139">
        <v>-31.666899999999998</v>
      </c>
      <c r="E2139">
        <v>116.0189</v>
      </c>
      <c r="F2139" t="s">
        <v>23</v>
      </c>
      <c r="G2139">
        <v>1940</v>
      </c>
      <c r="H2139" s="2" t="s">
        <v>2153</v>
      </c>
      <c r="I2139" t="s">
        <v>8</v>
      </c>
      <c r="J2139">
        <v>2012</v>
      </c>
      <c r="K2139" s="2" t="s">
        <v>2511</v>
      </c>
      <c r="L2139">
        <v>55.2</v>
      </c>
      <c r="M2139">
        <v>60</v>
      </c>
      <c r="N2139">
        <v>4.3</v>
      </c>
      <c r="O2139" t="s">
        <v>9</v>
      </c>
    </row>
    <row r="2140" spans="2:15" x14ac:dyDescent="0.25">
      <c r="B2140">
        <v>61351</v>
      </c>
      <c r="C2140" t="s">
        <v>1349</v>
      </c>
      <c r="D2140">
        <v>-33.310200000000002</v>
      </c>
      <c r="E2140">
        <v>151.24430000000001</v>
      </c>
      <c r="F2140" t="s">
        <v>2</v>
      </c>
      <c r="G2140">
        <v>1981</v>
      </c>
      <c r="H2140" s="2" t="s">
        <v>2407</v>
      </c>
      <c r="I2140" t="s">
        <v>11</v>
      </c>
      <c r="J2140">
        <v>2012</v>
      </c>
      <c r="K2140" s="2" t="s">
        <v>2179</v>
      </c>
      <c r="L2140">
        <v>30.9</v>
      </c>
      <c r="M2140">
        <v>92</v>
      </c>
      <c r="N2140">
        <v>1.9</v>
      </c>
      <c r="O2140" t="s">
        <v>3</v>
      </c>
    </row>
    <row r="2141" spans="2:15" x14ac:dyDescent="0.25">
      <c r="B2141">
        <v>9592</v>
      </c>
      <c r="C2141" t="s">
        <v>1351</v>
      </c>
      <c r="D2141">
        <v>-34.447800000000001</v>
      </c>
      <c r="E2141">
        <v>116.0433</v>
      </c>
      <c r="F2141" t="s">
        <v>5</v>
      </c>
      <c r="G2141">
        <v>1957</v>
      </c>
      <c r="H2141" s="2" t="s">
        <v>1939</v>
      </c>
      <c r="I2141" t="s">
        <v>8</v>
      </c>
      <c r="J2141">
        <v>2012</v>
      </c>
      <c r="K2141" s="2" t="s">
        <v>2511</v>
      </c>
      <c r="L2141">
        <v>56</v>
      </c>
      <c r="M2141">
        <v>95</v>
      </c>
      <c r="N2141">
        <v>1.9</v>
      </c>
      <c r="O2141" t="s">
        <v>3</v>
      </c>
    </row>
    <row r="2142" spans="2:15" x14ac:dyDescent="0.25">
      <c r="B2142">
        <v>9021</v>
      </c>
      <c r="C2142" t="s">
        <v>1358</v>
      </c>
      <c r="D2142">
        <v>-31.927499999999998</v>
      </c>
      <c r="E2142">
        <v>115.9764</v>
      </c>
      <c r="F2142" t="s">
        <v>13</v>
      </c>
      <c r="G2142">
        <v>1944</v>
      </c>
      <c r="H2142" s="2" t="s">
        <v>2426</v>
      </c>
      <c r="I2142" t="s">
        <v>8</v>
      </c>
      <c r="J2142">
        <v>2012</v>
      </c>
      <c r="K2142" s="2" t="s">
        <v>2511</v>
      </c>
      <c r="L2142">
        <v>68.7</v>
      </c>
      <c r="M2142">
        <v>100</v>
      </c>
      <c r="N2142">
        <v>7.7</v>
      </c>
      <c r="O2142" t="s">
        <v>9</v>
      </c>
    </row>
    <row r="2143" spans="2:15" x14ac:dyDescent="0.25">
      <c r="B2143">
        <v>86354</v>
      </c>
      <c r="C2143" t="s">
        <v>1364</v>
      </c>
      <c r="D2143">
        <v>-38.505800000000001</v>
      </c>
      <c r="E2143">
        <v>145.15029999999999</v>
      </c>
      <c r="F2143" t="s">
        <v>36</v>
      </c>
      <c r="G2143">
        <v>1981</v>
      </c>
      <c r="H2143" s="2" t="s">
        <v>2427</v>
      </c>
      <c r="I2143" t="s">
        <v>8</v>
      </c>
      <c r="J2143">
        <v>2012</v>
      </c>
      <c r="K2143" s="2" t="s">
        <v>2511</v>
      </c>
      <c r="L2143">
        <v>30.5</v>
      </c>
      <c r="M2143">
        <v>67</v>
      </c>
      <c r="N2143">
        <v>1.8</v>
      </c>
      <c r="O2143" t="s">
        <v>3</v>
      </c>
    </row>
    <row r="2144" spans="2:15" x14ac:dyDescent="0.25">
      <c r="B2144">
        <v>54104</v>
      </c>
      <c r="C2144" t="s">
        <v>1368</v>
      </c>
      <c r="D2144">
        <v>-29.389900000000001</v>
      </c>
      <c r="E2144">
        <v>151.2448</v>
      </c>
      <c r="F2144" t="s">
        <v>11</v>
      </c>
      <c r="G2144">
        <v>1971</v>
      </c>
      <c r="H2144" s="2" t="s">
        <v>2018</v>
      </c>
      <c r="I2144" t="s">
        <v>8</v>
      </c>
      <c r="J2144">
        <v>2012</v>
      </c>
      <c r="K2144" s="2" t="s">
        <v>2511</v>
      </c>
      <c r="L2144">
        <v>41.4</v>
      </c>
      <c r="M2144">
        <v>97</v>
      </c>
      <c r="N2144">
        <v>1</v>
      </c>
      <c r="O2144" t="s">
        <v>3</v>
      </c>
    </row>
    <row r="2145" spans="2:15" x14ac:dyDescent="0.25">
      <c r="B2145">
        <v>10626</v>
      </c>
      <c r="C2145" t="s">
        <v>1372</v>
      </c>
      <c r="D2145">
        <v>-32.5336</v>
      </c>
      <c r="E2145">
        <v>117.0831</v>
      </c>
      <c r="F2145" t="s">
        <v>30</v>
      </c>
      <c r="G2145">
        <v>1970</v>
      </c>
      <c r="H2145" s="2" t="s">
        <v>1981</v>
      </c>
      <c r="I2145" t="s">
        <v>8</v>
      </c>
      <c r="J2145">
        <v>2012</v>
      </c>
      <c r="K2145" s="2" t="s">
        <v>2511</v>
      </c>
      <c r="L2145">
        <v>42.8</v>
      </c>
      <c r="M2145">
        <v>99</v>
      </c>
      <c r="N2145">
        <v>2</v>
      </c>
      <c r="O2145" t="s">
        <v>3</v>
      </c>
    </row>
    <row r="2146" spans="2:15" x14ac:dyDescent="0.25">
      <c r="B2146">
        <v>14142</v>
      </c>
      <c r="C2146" t="s">
        <v>1373</v>
      </c>
      <c r="D2146">
        <v>-11.402200000000001</v>
      </c>
      <c r="E2146">
        <v>130.42169999999999</v>
      </c>
      <c r="F2146" t="s">
        <v>23</v>
      </c>
      <c r="G2146">
        <v>1979</v>
      </c>
      <c r="H2146" s="2" t="s">
        <v>2053</v>
      </c>
      <c r="I2146" t="s">
        <v>8</v>
      </c>
      <c r="J2146">
        <v>2012</v>
      </c>
      <c r="K2146" s="2" t="s">
        <v>2511</v>
      </c>
      <c r="L2146">
        <v>31.3</v>
      </c>
      <c r="M2146">
        <v>91</v>
      </c>
      <c r="N2146">
        <v>4.9000000000000004</v>
      </c>
      <c r="O2146" t="s">
        <v>9</v>
      </c>
    </row>
    <row r="2147" spans="2:15" x14ac:dyDescent="0.25">
      <c r="B2147">
        <v>200731</v>
      </c>
      <c r="C2147" t="s">
        <v>1375</v>
      </c>
      <c r="D2147">
        <v>-11.7628</v>
      </c>
      <c r="E2147">
        <v>130.03</v>
      </c>
      <c r="F2147" t="s">
        <v>2</v>
      </c>
      <c r="G2147">
        <v>1973</v>
      </c>
      <c r="H2147" s="2" t="s">
        <v>2149</v>
      </c>
      <c r="I2147" t="s">
        <v>8</v>
      </c>
      <c r="J2147">
        <v>2012</v>
      </c>
      <c r="K2147" s="2" t="s">
        <v>2511</v>
      </c>
      <c r="L2147">
        <v>31.8</v>
      </c>
      <c r="M2147">
        <v>75</v>
      </c>
      <c r="N2147">
        <v>10.5</v>
      </c>
      <c r="O2147" t="s">
        <v>9</v>
      </c>
    </row>
    <row r="2148" spans="2:15" x14ac:dyDescent="0.25">
      <c r="B2148">
        <v>84070</v>
      </c>
      <c r="C2148" t="s">
        <v>1376</v>
      </c>
      <c r="D2148">
        <v>-37.801699999999997</v>
      </c>
      <c r="E2148">
        <v>149.2747</v>
      </c>
      <c r="F2148" t="s">
        <v>16</v>
      </c>
      <c r="G2148">
        <v>1966</v>
      </c>
      <c r="H2148" s="2" t="s">
        <v>1938</v>
      </c>
      <c r="I2148" t="s">
        <v>8</v>
      </c>
      <c r="J2148">
        <v>2012</v>
      </c>
      <c r="K2148" s="2" t="s">
        <v>2511</v>
      </c>
      <c r="L2148">
        <v>46.5</v>
      </c>
      <c r="M2148">
        <v>97</v>
      </c>
      <c r="N2148">
        <v>2.9</v>
      </c>
      <c r="O2148" t="s">
        <v>3</v>
      </c>
    </row>
    <row r="2149" spans="2:15" x14ac:dyDescent="0.25">
      <c r="B2149">
        <v>4032</v>
      </c>
      <c r="C2149" t="s">
        <v>1394</v>
      </c>
      <c r="D2149">
        <v>-20.372499999999999</v>
      </c>
      <c r="E2149">
        <v>118.6317</v>
      </c>
      <c r="F2149" t="s">
        <v>1</v>
      </c>
      <c r="G2149">
        <v>1942</v>
      </c>
      <c r="H2149" s="2" t="s">
        <v>2142</v>
      </c>
      <c r="I2149" t="s">
        <v>8</v>
      </c>
      <c r="J2149">
        <v>2012</v>
      </c>
      <c r="K2149" s="2" t="s">
        <v>2511</v>
      </c>
      <c r="L2149">
        <v>70.3</v>
      </c>
      <c r="M2149">
        <v>100</v>
      </c>
      <c r="N2149">
        <v>7.6</v>
      </c>
      <c r="O2149" t="s">
        <v>9</v>
      </c>
    </row>
    <row r="2150" spans="2:15" x14ac:dyDescent="0.25">
      <c r="B2150">
        <v>90171</v>
      </c>
      <c r="C2150" t="s">
        <v>1402</v>
      </c>
      <c r="D2150">
        <v>-38.314799999999998</v>
      </c>
      <c r="E2150">
        <v>141.47049999999999</v>
      </c>
      <c r="F2150" t="s">
        <v>32</v>
      </c>
      <c r="G2150">
        <v>1982</v>
      </c>
      <c r="H2150" s="2" t="s">
        <v>2437</v>
      </c>
      <c r="I2150" t="s">
        <v>8</v>
      </c>
      <c r="J2150">
        <v>2012</v>
      </c>
      <c r="K2150" s="2" t="s">
        <v>2511</v>
      </c>
      <c r="L2150">
        <v>30.6</v>
      </c>
      <c r="M2150">
        <v>99</v>
      </c>
      <c r="N2150">
        <v>6.6</v>
      </c>
      <c r="O2150" t="s">
        <v>9</v>
      </c>
    </row>
    <row r="2151" spans="2:15" x14ac:dyDescent="0.25">
      <c r="B2151">
        <v>21043</v>
      </c>
      <c r="C2151" t="s">
        <v>1411</v>
      </c>
      <c r="D2151">
        <v>-33.1708</v>
      </c>
      <c r="E2151">
        <v>138.0104</v>
      </c>
      <c r="F2151" t="s">
        <v>5</v>
      </c>
      <c r="G2151">
        <v>1957</v>
      </c>
      <c r="H2151" s="2" t="s">
        <v>1939</v>
      </c>
      <c r="I2151" t="s">
        <v>11</v>
      </c>
      <c r="J2151">
        <v>2012</v>
      </c>
      <c r="K2151" s="2" t="s">
        <v>2179</v>
      </c>
      <c r="L2151">
        <v>54.7</v>
      </c>
      <c r="M2151">
        <v>98</v>
      </c>
      <c r="N2151">
        <v>2</v>
      </c>
      <c r="O2151" t="s">
        <v>3</v>
      </c>
    </row>
    <row r="2152" spans="2:15" x14ac:dyDescent="0.25">
      <c r="B2152">
        <v>22015</v>
      </c>
      <c r="C2152" t="s">
        <v>1418</v>
      </c>
      <c r="D2152">
        <v>-34.2971</v>
      </c>
      <c r="E2152">
        <v>138.00139999999999</v>
      </c>
      <c r="F2152" t="s">
        <v>5</v>
      </c>
      <c r="G2152">
        <v>1965</v>
      </c>
      <c r="H2152" s="2" t="s">
        <v>1945</v>
      </c>
      <c r="I2152" t="s">
        <v>8</v>
      </c>
      <c r="J2152">
        <v>2012</v>
      </c>
      <c r="K2152" s="2" t="s">
        <v>2511</v>
      </c>
      <c r="L2152">
        <v>47.9</v>
      </c>
      <c r="M2152">
        <v>63</v>
      </c>
      <c r="N2152">
        <v>1.6</v>
      </c>
      <c r="O2152" t="s">
        <v>3</v>
      </c>
    </row>
    <row r="2153" spans="2:15" x14ac:dyDescent="0.25">
      <c r="B2153">
        <v>67019</v>
      </c>
      <c r="C2153" t="s">
        <v>1421</v>
      </c>
      <c r="D2153">
        <v>-33.819299999999998</v>
      </c>
      <c r="E2153">
        <v>150.9127</v>
      </c>
      <c r="F2153" t="s">
        <v>2</v>
      </c>
      <c r="G2153">
        <v>1968</v>
      </c>
      <c r="H2153" s="2" t="s">
        <v>2021</v>
      </c>
      <c r="I2153" t="s">
        <v>8</v>
      </c>
      <c r="J2153">
        <v>2012</v>
      </c>
      <c r="K2153" s="2" t="s">
        <v>2511</v>
      </c>
      <c r="L2153">
        <v>44.2</v>
      </c>
      <c r="M2153">
        <v>98</v>
      </c>
      <c r="N2153">
        <v>1.7</v>
      </c>
      <c r="O2153" t="s">
        <v>3</v>
      </c>
    </row>
    <row r="2154" spans="2:15" x14ac:dyDescent="0.25">
      <c r="B2154">
        <v>73032</v>
      </c>
      <c r="C2154" t="s">
        <v>1426</v>
      </c>
      <c r="D2154">
        <v>-34.011200000000002</v>
      </c>
      <c r="E2154">
        <v>147.7937</v>
      </c>
      <c r="F2154" t="s">
        <v>5</v>
      </c>
      <c r="G2154">
        <v>1965</v>
      </c>
      <c r="H2154" s="2" t="s">
        <v>1945</v>
      </c>
      <c r="I2154" t="s">
        <v>8</v>
      </c>
      <c r="J2154">
        <v>2012</v>
      </c>
      <c r="K2154" s="2" t="s">
        <v>2511</v>
      </c>
      <c r="L2154">
        <v>46.2</v>
      </c>
      <c r="M2154">
        <v>94</v>
      </c>
      <c r="N2154">
        <v>2</v>
      </c>
      <c r="O2154" t="s">
        <v>3</v>
      </c>
    </row>
    <row r="2155" spans="2:15" x14ac:dyDescent="0.25">
      <c r="B2155">
        <v>45015</v>
      </c>
      <c r="C2155" t="s">
        <v>1430</v>
      </c>
      <c r="D2155">
        <v>-26.612500000000001</v>
      </c>
      <c r="E2155">
        <v>144.2578</v>
      </c>
      <c r="F2155" t="s">
        <v>5</v>
      </c>
      <c r="G2155">
        <v>1957</v>
      </c>
      <c r="H2155" s="2" t="s">
        <v>1939</v>
      </c>
      <c r="I2155" t="s">
        <v>8</v>
      </c>
      <c r="J2155">
        <v>2012</v>
      </c>
      <c r="K2155" s="2" t="s">
        <v>2511</v>
      </c>
      <c r="L2155">
        <v>56</v>
      </c>
      <c r="M2155">
        <v>99</v>
      </c>
      <c r="N2155">
        <v>3.4</v>
      </c>
      <c r="O2155" t="s">
        <v>3</v>
      </c>
    </row>
    <row r="2156" spans="2:15" x14ac:dyDescent="0.25">
      <c r="B2156">
        <v>55049</v>
      </c>
      <c r="C2156" t="s">
        <v>1431</v>
      </c>
      <c r="D2156">
        <v>-31.508600000000001</v>
      </c>
      <c r="E2156">
        <v>150.67920000000001</v>
      </c>
      <c r="F2156" t="s">
        <v>5</v>
      </c>
      <c r="G2156">
        <v>1967</v>
      </c>
      <c r="H2156" s="2" t="s">
        <v>2181</v>
      </c>
      <c r="I2156" t="s">
        <v>8</v>
      </c>
      <c r="J2156">
        <v>2012</v>
      </c>
      <c r="K2156" s="2" t="s">
        <v>2511</v>
      </c>
      <c r="L2156">
        <v>42.4</v>
      </c>
      <c r="M2156">
        <v>88</v>
      </c>
      <c r="N2156">
        <v>1.2</v>
      </c>
      <c r="O2156" t="s">
        <v>3</v>
      </c>
    </row>
    <row r="2157" spans="2:15" x14ac:dyDescent="0.25">
      <c r="B2157">
        <v>10633</v>
      </c>
      <c r="C2157" t="s">
        <v>1439</v>
      </c>
      <c r="D2157">
        <v>-33.580300000000001</v>
      </c>
      <c r="E2157">
        <v>120.0458</v>
      </c>
      <c r="F2157" t="s">
        <v>5</v>
      </c>
      <c r="G2157">
        <v>1962</v>
      </c>
      <c r="H2157" s="2" t="s">
        <v>1933</v>
      </c>
      <c r="I2157" t="s">
        <v>8</v>
      </c>
      <c r="J2157">
        <v>2012</v>
      </c>
      <c r="K2157" s="2" t="s">
        <v>2511</v>
      </c>
      <c r="L2157">
        <v>50.7</v>
      </c>
      <c r="M2157">
        <v>88</v>
      </c>
      <c r="N2157">
        <v>1.9</v>
      </c>
      <c r="O2157" t="s">
        <v>3</v>
      </c>
    </row>
    <row r="2158" spans="2:15" x14ac:dyDescent="0.25">
      <c r="B2158">
        <v>40265</v>
      </c>
      <c r="C2158" t="s">
        <v>1445</v>
      </c>
      <c r="D2158">
        <v>-27.527799999999999</v>
      </c>
      <c r="E2158">
        <v>153.25</v>
      </c>
      <c r="F2158" t="s">
        <v>5</v>
      </c>
      <c r="G2158">
        <v>1965</v>
      </c>
      <c r="H2158" s="2" t="s">
        <v>1945</v>
      </c>
      <c r="I2158" t="s">
        <v>23</v>
      </c>
      <c r="J2158">
        <v>2012</v>
      </c>
      <c r="K2158" s="2" t="s">
        <v>2572</v>
      </c>
      <c r="L2158">
        <v>47.6</v>
      </c>
      <c r="M2158">
        <v>63</v>
      </c>
      <c r="N2158">
        <v>1.9</v>
      </c>
      <c r="O2158" t="s">
        <v>3</v>
      </c>
    </row>
    <row r="2159" spans="2:15" x14ac:dyDescent="0.25">
      <c r="B2159">
        <v>30045</v>
      </c>
      <c r="C2159" t="s">
        <v>1454</v>
      </c>
      <c r="D2159">
        <v>-20.728899999999999</v>
      </c>
      <c r="E2159">
        <v>143.14250000000001</v>
      </c>
      <c r="F2159" t="s">
        <v>5</v>
      </c>
      <c r="G2159">
        <v>1893</v>
      </c>
      <c r="H2159" s="2" t="s">
        <v>2169</v>
      </c>
      <c r="I2159" t="s">
        <v>8</v>
      </c>
      <c r="J2159">
        <v>2012</v>
      </c>
      <c r="K2159" s="2" t="s">
        <v>2511</v>
      </c>
      <c r="L2159">
        <v>119.9</v>
      </c>
      <c r="M2159">
        <v>98</v>
      </c>
      <c r="N2159">
        <v>2.4</v>
      </c>
      <c r="O2159" t="s">
        <v>3</v>
      </c>
    </row>
    <row r="2160" spans="2:15" x14ac:dyDescent="0.25">
      <c r="B2160">
        <v>26026</v>
      </c>
      <c r="C2160" t="s">
        <v>1461</v>
      </c>
      <c r="D2160">
        <v>-37.162799999999997</v>
      </c>
      <c r="E2160">
        <v>139.756</v>
      </c>
      <c r="F2160" t="s">
        <v>1</v>
      </c>
      <c r="G2160">
        <v>1884</v>
      </c>
      <c r="H2160" s="2" t="s">
        <v>2448</v>
      </c>
      <c r="I2160" t="s">
        <v>8</v>
      </c>
      <c r="J2160">
        <v>2012</v>
      </c>
      <c r="K2160" s="2" t="s">
        <v>2511</v>
      </c>
      <c r="L2160">
        <v>128.30000000000001</v>
      </c>
      <c r="M2160">
        <v>97</v>
      </c>
      <c r="N2160">
        <v>2</v>
      </c>
      <c r="O2160" t="s">
        <v>3</v>
      </c>
    </row>
    <row r="2161" spans="2:15" x14ac:dyDescent="0.25">
      <c r="B2161">
        <v>39083</v>
      </c>
      <c r="C2161" t="s">
        <v>1465</v>
      </c>
      <c r="D2161">
        <v>-23.375299999999999</v>
      </c>
      <c r="E2161">
        <v>150.47749999999999</v>
      </c>
      <c r="F2161" t="s">
        <v>11</v>
      </c>
      <c r="G2161">
        <v>1939</v>
      </c>
      <c r="H2161" s="2" t="s">
        <v>2056</v>
      </c>
      <c r="I2161" t="s">
        <v>8</v>
      </c>
      <c r="J2161">
        <v>2012</v>
      </c>
      <c r="K2161" s="2" t="s">
        <v>2511</v>
      </c>
      <c r="L2161">
        <v>73.400000000000006</v>
      </c>
      <c r="M2161">
        <v>99</v>
      </c>
      <c r="N2161">
        <v>7.6</v>
      </c>
      <c r="O2161" t="s">
        <v>9</v>
      </c>
    </row>
    <row r="2162" spans="2:15" x14ac:dyDescent="0.25">
      <c r="B2162">
        <v>4035</v>
      </c>
      <c r="C2162" t="s">
        <v>1468</v>
      </c>
      <c r="D2162">
        <v>-20.776700000000002</v>
      </c>
      <c r="E2162">
        <v>117.1456</v>
      </c>
      <c r="F2162" t="s">
        <v>5</v>
      </c>
      <c r="G2162">
        <v>1957</v>
      </c>
      <c r="H2162" s="2" t="s">
        <v>1939</v>
      </c>
      <c r="I2162" t="s">
        <v>8</v>
      </c>
      <c r="J2162">
        <v>2012</v>
      </c>
      <c r="K2162" s="2" t="s">
        <v>2511</v>
      </c>
      <c r="L2162">
        <v>55.1</v>
      </c>
      <c r="M2162">
        <v>96</v>
      </c>
      <c r="N2162">
        <v>3.6</v>
      </c>
      <c r="O2162" t="s">
        <v>3</v>
      </c>
    </row>
    <row r="2163" spans="2:15" x14ac:dyDescent="0.25">
      <c r="B2163">
        <v>23343</v>
      </c>
      <c r="C2163" t="s">
        <v>1479</v>
      </c>
      <c r="D2163">
        <v>-34.551900000000003</v>
      </c>
      <c r="E2163">
        <v>138.83420000000001</v>
      </c>
      <c r="F2163" t="s">
        <v>5</v>
      </c>
      <c r="G2163">
        <v>1962</v>
      </c>
      <c r="H2163" s="2" t="s">
        <v>1933</v>
      </c>
      <c r="I2163" t="s">
        <v>8</v>
      </c>
      <c r="J2163">
        <v>2012</v>
      </c>
      <c r="K2163" s="2" t="s">
        <v>2511</v>
      </c>
      <c r="L2163">
        <v>50.8</v>
      </c>
      <c r="M2163">
        <v>96</v>
      </c>
      <c r="N2163">
        <v>2</v>
      </c>
      <c r="O2163" t="s">
        <v>3</v>
      </c>
    </row>
    <row r="2164" spans="2:15" x14ac:dyDescent="0.25">
      <c r="B2164">
        <v>82039</v>
      </c>
      <c r="C2164" t="s">
        <v>1495</v>
      </c>
      <c r="D2164">
        <v>-36.104700000000001</v>
      </c>
      <c r="E2164">
        <v>146.5094</v>
      </c>
      <c r="F2164" t="s">
        <v>1</v>
      </c>
      <c r="G2164">
        <v>1913</v>
      </c>
      <c r="H2164" s="2" t="s">
        <v>2455</v>
      </c>
      <c r="I2164" t="s">
        <v>8</v>
      </c>
      <c r="J2164">
        <v>2012</v>
      </c>
      <c r="K2164" s="2" t="s">
        <v>2511</v>
      </c>
      <c r="L2164">
        <v>93.9</v>
      </c>
      <c r="M2164">
        <v>89</v>
      </c>
      <c r="N2164">
        <v>2.2999999999999998</v>
      </c>
      <c r="O2164" t="s">
        <v>9</v>
      </c>
    </row>
    <row r="2165" spans="2:15" x14ac:dyDescent="0.25">
      <c r="B2165">
        <v>12071</v>
      </c>
      <c r="C2165" t="s">
        <v>1501</v>
      </c>
      <c r="D2165">
        <v>-32.986899999999999</v>
      </c>
      <c r="E2165">
        <v>121.62390000000001</v>
      </c>
      <c r="F2165" t="s">
        <v>5</v>
      </c>
      <c r="G2165">
        <v>1965</v>
      </c>
      <c r="H2165" s="2" t="s">
        <v>1945</v>
      </c>
      <c r="I2165" t="s">
        <v>8</v>
      </c>
      <c r="J2165">
        <v>2012</v>
      </c>
      <c r="K2165" s="2" t="s">
        <v>2511</v>
      </c>
      <c r="L2165">
        <v>43.8</v>
      </c>
      <c r="M2165">
        <v>86</v>
      </c>
      <c r="N2165">
        <v>3.3</v>
      </c>
      <c r="O2165" t="s">
        <v>9</v>
      </c>
    </row>
    <row r="2166" spans="2:15" x14ac:dyDescent="0.25">
      <c r="B2166">
        <v>39085</v>
      </c>
      <c r="C2166" t="s">
        <v>1507</v>
      </c>
      <c r="D2166">
        <v>-24.729700000000001</v>
      </c>
      <c r="E2166">
        <v>153.20830000000001</v>
      </c>
      <c r="F2166" t="s">
        <v>5</v>
      </c>
      <c r="G2166">
        <v>1957</v>
      </c>
      <c r="H2166" s="2" t="s">
        <v>1939</v>
      </c>
      <c r="I2166" t="s">
        <v>8</v>
      </c>
      <c r="J2166">
        <v>2012</v>
      </c>
      <c r="K2166" s="2" t="s">
        <v>2511</v>
      </c>
      <c r="L2166">
        <v>55.9</v>
      </c>
      <c r="M2166">
        <v>96</v>
      </c>
      <c r="N2166">
        <v>3.3</v>
      </c>
      <c r="O2166" t="s">
        <v>3</v>
      </c>
    </row>
    <row r="2167" spans="2:15" x14ac:dyDescent="0.25">
      <c r="B2167">
        <v>61089</v>
      </c>
      <c r="C2167" t="s">
        <v>1515</v>
      </c>
      <c r="D2167">
        <v>-32.063200000000002</v>
      </c>
      <c r="E2167">
        <v>150.9271</v>
      </c>
      <c r="F2167" t="s">
        <v>5</v>
      </c>
      <c r="G2167">
        <v>1965</v>
      </c>
      <c r="H2167" s="2" t="s">
        <v>1945</v>
      </c>
      <c r="I2167" t="s">
        <v>8</v>
      </c>
      <c r="J2167">
        <v>2012</v>
      </c>
      <c r="K2167" s="2" t="s">
        <v>2511</v>
      </c>
      <c r="L2167">
        <v>48</v>
      </c>
      <c r="M2167">
        <v>84</v>
      </c>
      <c r="N2167">
        <v>1.4</v>
      </c>
      <c r="O2167" t="s">
        <v>3</v>
      </c>
    </row>
    <row r="2168" spans="2:15" x14ac:dyDescent="0.25">
      <c r="B2168">
        <v>86104</v>
      </c>
      <c r="C2168" t="s">
        <v>1516</v>
      </c>
      <c r="D2168">
        <v>-37.871000000000002</v>
      </c>
      <c r="E2168">
        <v>145.2561</v>
      </c>
      <c r="F2168" t="s">
        <v>5</v>
      </c>
      <c r="G2168">
        <v>1965</v>
      </c>
      <c r="H2168" s="2" t="s">
        <v>1945</v>
      </c>
      <c r="I2168" t="s">
        <v>8</v>
      </c>
      <c r="J2168">
        <v>2012</v>
      </c>
      <c r="K2168" s="2" t="s">
        <v>2511</v>
      </c>
      <c r="L2168">
        <v>45.7</v>
      </c>
      <c r="M2168">
        <v>92</v>
      </c>
      <c r="N2168">
        <v>3.5</v>
      </c>
      <c r="O2168" t="s">
        <v>9</v>
      </c>
    </row>
    <row r="2169" spans="2:15" x14ac:dyDescent="0.25">
      <c r="B2169">
        <v>91219</v>
      </c>
      <c r="C2169" t="s">
        <v>1520</v>
      </c>
      <c r="D2169">
        <v>-41.1708</v>
      </c>
      <c r="E2169">
        <v>147.48830000000001</v>
      </c>
      <c r="F2169" t="s">
        <v>36</v>
      </c>
      <c r="G2169">
        <v>1971</v>
      </c>
      <c r="H2169" s="2" t="s">
        <v>2264</v>
      </c>
      <c r="I2169" t="s">
        <v>8</v>
      </c>
      <c r="J2169">
        <v>2012</v>
      </c>
      <c r="K2169" s="2" t="s">
        <v>2511</v>
      </c>
      <c r="L2169">
        <v>37.6</v>
      </c>
      <c r="M2169">
        <v>88</v>
      </c>
      <c r="N2169">
        <v>3.8</v>
      </c>
      <c r="O2169" t="s">
        <v>9</v>
      </c>
    </row>
    <row r="2170" spans="2:15" x14ac:dyDescent="0.25">
      <c r="B2170">
        <v>32037</v>
      </c>
      <c r="C2170" t="s">
        <v>1551</v>
      </c>
      <c r="D2170">
        <v>-17.6053</v>
      </c>
      <c r="E2170">
        <v>145.99719999999999</v>
      </c>
      <c r="F2170" t="s">
        <v>5</v>
      </c>
      <c r="G2170">
        <v>1965</v>
      </c>
      <c r="H2170" s="2" t="s">
        <v>1945</v>
      </c>
      <c r="I2170" t="s">
        <v>8</v>
      </c>
      <c r="J2170">
        <v>2012</v>
      </c>
      <c r="K2170" s="2" t="s">
        <v>2511</v>
      </c>
      <c r="L2170">
        <v>47.8</v>
      </c>
      <c r="M2170">
        <v>98</v>
      </c>
      <c r="N2170">
        <v>2.9</v>
      </c>
      <c r="O2170" t="s">
        <v>9</v>
      </c>
    </row>
    <row r="2171" spans="2:15" x14ac:dyDescent="0.25">
      <c r="B2171">
        <v>59030</v>
      </c>
      <c r="C2171" t="s">
        <v>1554</v>
      </c>
      <c r="D2171">
        <v>-30.922499999999999</v>
      </c>
      <c r="E2171">
        <v>153.08709999999999</v>
      </c>
      <c r="F2171" t="s">
        <v>5</v>
      </c>
      <c r="G2171">
        <v>1957</v>
      </c>
      <c r="H2171" s="2" t="s">
        <v>1939</v>
      </c>
      <c r="I2171" t="s">
        <v>8</v>
      </c>
      <c r="J2171">
        <v>2012</v>
      </c>
      <c r="K2171" s="2" t="s">
        <v>2511</v>
      </c>
      <c r="L2171">
        <v>56</v>
      </c>
      <c r="M2171">
        <v>99</v>
      </c>
      <c r="N2171">
        <v>3.7</v>
      </c>
      <c r="O2171" t="s">
        <v>3</v>
      </c>
    </row>
    <row r="2172" spans="2:15" x14ac:dyDescent="0.25">
      <c r="B2172">
        <v>35065</v>
      </c>
      <c r="C2172" t="s">
        <v>1557</v>
      </c>
      <c r="D2172">
        <v>-24.123000000000001</v>
      </c>
      <c r="E2172">
        <v>148.0856</v>
      </c>
      <c r="F2172" t="s">
        <v>5</v>
      </c>
      <c r="G2172">
        <v>1965</v>
      </c>
      <c r="H2172" s="2" t="s">
        <v>1945</v>
      </c>
      <c r="I2172" t="s">
        <v>8</v>
      </c>
      <c r="J2172">
        <v>2012</v>
      </c>
      <c r="K2172" s="2" t="s">
        <v>2511</v>
      </c>
      <c r="L2172">
        <v>48</v>
      </c>
      <c r="M2172">
        <v>79</v>
      </c>
      <c r="N2172">
        <v>1.8</v>
      </c>
      <c r="O2172" t="s">
        <v>3</v>
      </c>
    </row>
    <row r="2173" spans="2:15" x14ac:dyDescent="0.25">
      <c r="B2173">
        <v>41095</v>
      </c>
      <c r="C2173" t="s">
        <v>1561</v>
      </c>
      <c r="D2173">
        <v>-28.6617</v>
      </c>
      <c r="E2173">
        <v>151.93389999999999</v>
      </c>
      <c r="F2173" t="s">
        <v>5</v>
      </c>
      <c r="G2173">
        <v>1957</v>
      </c>
      <c r="H2173" s="2" t="s">
        <v>1939</v>
      </c>
      <c r="I2173" t="s">
        <v>8</v>
      </c>
      <c r="J2173">
        <v>2012</v>
      </c>
      <c r="K2173" s="2" t="s">
        <v>2511</v>
      </c>
      <c r="L2173">
        <v>50.3</v>
      </c>
      <c r="M2173">
        <v>88</v>
      </c>
      <c r="N2173">
        <v>2.5</v>
      </c>
      <c r="O2173" t="s">
        <v>3</v>
      </c>
    </row>
    <row r="2174" spans="2:15" x14ac:dyDescent="0.25">
      <c r="B2174">
        <v>33065</v>
      </c>
      <c r="C2174" t="s">
        <v>1574</v>
      </c>
      <c r="D2174">
        <v>-22.345800000000001</v>
      </c>
      <c r="E2174">
        <v>149.53559999999999</v>
      </c>
      <c r="F2174" t="s">
        <v>5</v>
      </c>
      <c r="G2174">
        <v>1957</v>
      </c>
      <c r="H2174" s="2" t="s">
        <v>1939</v>
      </c>
      <c r="I2174" t="s">
        <v>11</v>
      </c>
      <c r="J2174">
        <v>2012</v>
      </c>
      <c r="K2174" s="2" t="s">
        <v>2179</v>
      </c>
      <c r="L2174">
        <v>55.7</v>
      </c>
      <c r="M2174">
        <v>92</v>
      </c>
      <c r="N2174">
        <v>3.3</v>
      </c>
      <c r="O2174" t="s">
        <v>3</v>
      </c>
    </row>
    <row r="2175" spans="2:15" x14ac:dyDescent="0.25">
      <c r="B2175">
        <v>82042</v>
      </c>
      <c r="C2175" t="s">
        <v>1583</v>
      </c>
      <c r="D2175">
        <v>-36.847200000000001</v>
      </c>
      <c r="E2175">
        <v>145.73079999999999</v>
      </c>
      <c r="F2175" t="s">
        <v>5</v>
      </c>
      <c r="G2175">
        <v>1974</v>
      </c>
      <c r="H2175" s="2" t="s">
        <v>2378</v>
      </c>
      <c r="I2175" t="s">
        <v>8</v>
      </c>
      <c r="J2175">
        <v>2012</v>
      </c>
      <c r="K2175" s="2" t="s">
        <v>2511</v>
      </c>
      <c r="L2175">
        <v>39</v>
      </c>
      <c r="M2175">
        <v>99</v>
      </c>
      <c r="N2175">
        <v>1.6</v>
      </c>
      <c r="O2175" t="s">
        <v>3</v>
      </c>
    </row>
    <row r="2176" spans="2:15" x14ac:dyDescent="0.25">
      <c r="B2176">
        <v>97053</v>
      </c>
      <c r="C2176" t="s">
        <v>1585</v>
      </c>
      <c r="D2176">
        <v>-42.768099999999997</v>
      </c>
      <c r="E2176">
        <v>146.0461</v>
      </c>
      <c r="F2176" t="s">
        <v>8</v>
      </c>
      <c r="G2176">
        <v>1969</v>
      </c>
      <c r="H2176" s="2" t="s">
        <v>2146</v>
      </c>
      <c r="I2176" t="s">
        <v>8</v>
      </c>
      <c r="J2176">
        <v>2012</v>
      </c>
      <c r="K2176" s="2" t="s">
        <v>2511</v>
      </c>
      <c r="L2176">
        <v>43</v>
      </c>
      <c r="M2176">
        <v>94</v>
      </c>
      <c r="N2176">
        <v>1.9</v>
      </c>
      <c r="O2176" t="s">
        <v>3</v>
      </c>
    </row>
    <row r="2177" spans="2:15" x14ac:dyDescent="0.25">
      <c r="B2177">
        <v>18079</v>
      </c>
      <c r="C2177" t="s">
        <v>1586</v>
      </c>
      <c r="D2177">
        <v>-32.796300000000002</v>
      </c>
      <c r="E2177">
        <v>134.2116</v>
      </c>
      <c r="F2177" t="s">
        <v>5</v>
      </c>
      <c r="G2177">
        <v>1957</v>
      </c>
      <c r="H2177" s="2" t="s">
        <v>1939</v>
      </c>
      <c r="I2177" t="s">
        <v>8</v>
      </c>
      <c r="J2177">
        <v>2012</v>
      </c>
      <c r="K2177" s="2" t="s">
        <v>2511</v>
      </c>
      <c r="L2177">
        <v>55.9</v>
      </c>
      <c r="M2177">
        <v>97</v>
      </c>
      <c r="N2177">
        <v>2</v>
      </c>
      <c r="O2177" t="s">
        <v>3</v>
      </c>
    </row>
    <row r="2178" spans="2:15" x14ac:dyDescent="0.25">
      <c r="B2178">
        <v>43035</v>
      </c>
      <c r="C2178" t="s">
        <v>1590</v>
      </c>
      <c r="D2178">
        <v>-27.158999999999999</v>
      </c>
      <c r="E2178">
        <v>149.0703</v>
      </c>
      <c r="F2178" t="s">
        <v>5</v>
      </c>
      <c r="G2178">
        <v>1962</v>
      </c>
      <c r="H2178" s="2" t="s">
        <v>1933</v>
      </c>
      <c r="I2178" t="s">
        <v>8</v>
      </c>
      <c r="J2178">
        <v>2012</v>
      </c>
      <c r="K2178" s="2" t="s">
        <v>2511</v>
      </c>
      <c r="L2178">
        <v>50.9</v>
      </c>
      <c r="M2178">
        <v>92</v>
      </c>
      <c r="N2178">
        <v>1.9</v>
      </c>
      <c r="O2178" t="s">
        <v>3</v>
      </c>
    </row>
    <row r="2179" spans="2:15" x14ac:dyDescent="0.25">
      <c r="B2179">
        <v>66037</v>
      </c>
      <c r="C2179" t="s">
        <v>1600</v>
      </c>
      <c r="D2179">
        <v>-33.9465</v>
      </c>
      <c r="E2179">
        <v>151.17310000000001</v>
      </c>
      <c r="F2179" t="s">
        <v>30</v>
      </c>
      <c r="G2179">
        <v>1939</v>
      </c>
      <c r="H2179" s="2" t="s">
        <v>1967</v>
      </c>
      <c r="I2179" t="s">
        <v>8</v>
      </c>
      <c r="J2179">
        <v>2012</v>
      </c>
      <c r="K2179" s="2" t="s">
        <v>2511</v>
      </c>
      <c r="L2179">
        <v>73.8</v>
      </c>
      <c r="M2179">
        <v>99</v>
      </c>
      <c r="N2179">
        <v>7.7</v>
      </c>
      <c r="O2179" t="s">
        <v>9</v>
      </c>
    </row>
    <row r="2180" spans="2:15" x14ac:dyDescent="0.25">
      <c r="B2180">
        <v>66062</v>
      </c>
      <c r="C2180" t="s">
        <v>1603</v>
      </c>
      <c r="D2180">
        <v>-33.860700000000001</v>
      </c>
      <c r="E2180">
        <v>151.20500000000001</v>
      </c>
      <c r="F2180" t="s">
        <v>5</v>
      </c>
      <c r="G2180">
        <v>1955</v>
      </c>
      <c r="H2180" s="2" t="s">
        <v>1941</v>
      </c>
      <c r="I2180" t="s">
        <v>8</v>
      </c>
      <c r="J2180">
        <v>2012</v>
      </c>
      <c r="K2180" s="2" t="s">
        <v>2511</v>
      </c>
      <c r="L2180">
        <v>58</v>
      </c>
      <c r="M2180">
        <v>100</v>
      </c>
      <c r="N2180">
        <v>8</v>
      </c>
      <c r="O2180" t="s">
        <v>9</v>
      </c>
    </row>
    <row r="2181" spans="2:15" x14ac:dyDescent="0.25">
      <c r="B2181">
        <v>57095</v>
      </c>
      <c r="C2181" t="s">
        <v>1607</v>
      </c>
      <c r="D2181">
        <v>-28.755099999999999</v>
      </c>
      <c r="E2181">
        <v>152.45070000000001</v>
      </c>
      <c r="F2181" t="s">
        <v>11</v>
      </c>
      <c r="G2181">
        <v>1970</v>
      </c>
      <c r="H2181" s="2" t="s">
        <v>2383</v>
      </c>
      <c r="I2181" t="s">
        <v>8</v>
      </c>
      <c r="J2181">
        <v>2012</v>
      </c>
      <c r="K2181" s="2" t="s">
        <v>2511</v>
      </c>
      <c r="L2181">
        <v>42.4</v>
      </c>
      <c r="M2181">
        <v>99</v>
      </c>
      <c r="N2181">
        <v>1.3</v>
      </c>
      <c r="O2181" t="s">
        <v>3</v>
      </c>
    </row>
    <row r="2182" spans="2:15" x14ac:dyDescent="0.25">
      <c r="B2182">
        <v>35069</v>
      </c>
      <c r="C2182" t="s">
        <v>1611</v>
      </c>
      <c r="D2182">
        <v>-24.881900000000002</v>
      </c>
      <c r="E2182">
        <v>146.25640000000001</v>
      </c>
      <c r="F2182" t="s">
        <v>5</v>
      </c>
      <c r="G2182">
        <v>1957</v>
      </c>
      <c r="H2182" s="2" t="s">
        <v>1939</v>
      </c>
      <c r="I2182" t="s">
        <v>8</v>
      </c>
      <c r="J2182">
        <v>2012</v>
      </c>
      <c r="K2182" s="2" t="s">
        <v>2511</v>
      </c>
      <c r="L2182">
        <v>55.8</v>
      </c>
      <c r="M2182">
        <v>93</v>
      </c>
      <c r="N2182">
        <v>1.9</v>
      </c>
      <c r="O2182" t="s">
        <v>3</v>
      </c>
    </row>
    <row r="2183" spans="2:15" x14ac:dyDescent="0.25">
      <c r="B2183">
        <v>70080</v>
      </c>
      <c r="C2183" t="s">
        <v>1617</v>
      </c>
      <c r="D2183">
        <v>-34.404800000000002</v>
      </c>
      <c r="E2183">
        <v>149.81970000000001</v>
      </c>
      <c r="F2183" t="s">
        <v>5</v>
      </c>
      <c r="G2183">
        <v>1957</v>
      </c>
      <c r="H2183" s="2" t="s">
        <v>1939</v>
      </c>
      <c r="I2183" t="s">
        <v>8</v>
      </c>
      <c r="J2183">
        <v>2012</v>
      </c>
      <c r="K2183" s="2" t="s">
        <v>2511</v>
      </c>
      <c r="L2183">
        <v>55.7</v>
      </c>
      <c r="M2183">
        <v>93</v>
      </c>
      <c r="N2183">
        <v>1.4</v>
      </c>
      <c r="O2183" t="s">
        <v>3</v>
      </c>
    </row>
    <row r="2184" spans="2:15" x14ac:dyDescent="0.25">
      <c r="B2184">
        <v>35070</v>
      </c>
      <c r="C2184" t="s">
        <v>1623</v>
      </c>
      <c r="D2184">
        <v>-25.640799999999999</v>
      </c>
      <c r="E2184">
        <v>149.79580000000001</v>
      </c>
      <c r="F2184" t="s">
        <v>5</v>
      </c>
      <c r="G2184">
        <v>1957</v>
      </c>
      <c r="H2184" s="2" t="s">
        <v>1939</v>
      </c>
      <c r="I2184" t="s">
        <v>8</v>
      </c>
      <c r="J2184">
        <v>2012</v>
      </c>
      <c r="K2184" s="2" t="s">
        <v>2511</v>
      </c>
      <c r="L2184">
        <v>55.8</v>
      </c>
      <c r="M2184">
        <v>96</v>
      </c>
      <c r="N2184">
        <v>2.4</v>
      </c>
      <c r="O2184" t="s">
        <v>3</v>
      </c>
    </row>
    <row r="2185" spans="2:15" x14ac:dyDescent="0.25">
      <c r="B2185">
        <v>95018</v>
      </c>
      <c r="C2185" t="s">
        <v>1624</v>
      </c>
      <c r="D2185">
        <v>-42.3003</v>
      </c>
      <c r="E2185">
        <v>146.4486</v>
      </c>
      <c r="F2185" t="s">
        <v>16</v>
      </c>
      <c r="G2185">
        <v>1981</v>
      </c>
      <c r="H2185" s="2" t="s">
        <v>2313</v>
      </c>
      <c r="I2185" t="s">
        <v>11</v>
      </c>
      <c r="J2185">
        <v>2012</v>
      </c>
      <c r="K2185" s="2" t="s">
        <v>2179</v>
      </c>
      <c r="L2185">
        <v>30.8</v>
      </c>
      <c r="M2185">
        <v>87</v>
      </c>
      <c r="N2185">
        <v>1.9</v>
      </c>
      <c r="O2185" t="s">
        <v>3</v>
      </c>
    </row>
    <row r="2186" spans="2:15" x14ac:dyDescent="0.25">
      <c r="B2186">
        <v>81049</v>
      </c>
      <c r="C2186" t="s">
        <v>1628</v>
      </c>
      <c r="D2186">
        <v>-36.437800000000003</v>
      </c>
      <c r="E2186">
        <v>145.2672</v>
      </c>
      <c r="F2186" t="s">
        <v>5</v>
      </c>
      <c r="G2186">
        <v>1965</v>
      </c>
      <c r="H2186" s="2" t="s">
        <v>1945</v>
      </c>
      <c r="I2186" t="s">
        <v>8</v>
      </c>
      <c r="J2186">
        <v>2012</v>
      </c>
      <c r="K2186" s="2" t="s">
        <v>2511</v>
      </c>
      <c r="L2186">
        <v>48</v>
      </c>
      <c r="M2186">
        <v>96</v>
      </c>
      <c r="N2186">
        <v>3.3</v>
      </c>
      <c r="O2186" t="s">
        <v>9</v>
      </c>
    </row>
    <row r="2187" spans="2:15" x14ac:dyDescent="0.25">
      <c r="B2187">
        <v>33047</v>
      </c>
      <c r="C2187" t="s">
        <v>1631</v>
      </c>
      <c r="D2187">
        <v>-21.164200000000001</v>
      </c>
      <c r="E2187">
        <v>149.11920000000001</v>
      </c>
      <c r="F2187" t="s">
        <v>5</v>
      </c>
      <c r="G2187">
        <v>1908</v>
      </c>
      <c r="H2187" s="2" t="s">
        <v>2368</v>
      </c>
      <c r="I2187" t="s">
        <v>32</v>
      </c>
      <c r="J2187">
        <v>2012</v>
      </c>
      <c r="K2187" s="2" t="s">
        <v>2516</v>
      </c>
      <c r="L2187">
        <v>104.3</v>
      </c>
      <c r="M2187">
        <v>83</v>
      </c>
      <c r="N2187">
        <v>1.3</v>
      </c>
      <c r="O2187" t="s">
        <v>3</v>
      </c>
    </row>
    <row r="2188" spans="2:15" x14ac:dyDescent="0.25">
      <c r="B2188">
        <v>13030</v>
      </c>
      <c r="C2188" t="s">
        <v>1633</v>
      </c>
      <c r="D2188">
        <v>-21.712499999999999</v>
      </c>
      <c r="E2188">
        <v>122.2281</v>
      </c>
      <c r="F2188" t="s">
        <v>32</v>
      </c>
      <c r="G2188">
        <v>1974</v>
      </c>
      <c r="H2188" s="2" t="s">
        <v>2472</v>
      </c>
      <c r="I2188" t="s">
        <v>8</v>
      </c>
      <c r="J2188">
        <v>2012</v>
      </c>
      <c r="K2188" s="2" t="s">
        <v>2511</v>
      </c>
      <c r="L2188">
        <v>38.299999999999997</v>
      </c>
      <c r="M2188">
        <v>90</v>
      </c>
      <c r="N2188">
        <v>4.7</v>
      </c>
      <c r="O2188" t="s">
        <v>9</v>
      </c>
    </row>
    <row r="2189" spans="2:15" x14ac:dyDescent="0.25">
      <c r="B2189">
        <v>15135</v>
      </c>
      <c r="C2189" t="s">
        <v>1637</v>
      </c>
      <c r="D2189">
        <v>-19.642299999999999</v>
      </c>
      <c r="E2189">
        <v>134.1833</v>
      </c>
      <c r="F2189" t="s">
        <v>16</v>
      </c>
      <c r="G2189">
        <v>1969</v>
      </c>
      <c r="H2189" s="2" t="s">
        <v>2046</v>
      </c>
      <c r="I2189" t="s">
        <v>8</v>
      </c>
      <c r="J2189">
        <v>2012</v>
      </c>
      <c r="K2189" s="2" t="s">
        <v>2511</v>
      </c>
      <c r="L2189">
        <v>43.5</v>
      </c>
      <c r="M2189">
        <v>99</v>
      </c>
      <c r="N2189">
        <v>7.5</v>
      </c>
      <c r="O2189" t="s">
        <v>9</v>
      </c>
    </row>
    <row r="2190" spans="2:15" x14ac:dyDescent="0.25">
      <c r="B2190">
        <v>56032</v>
      </c>
      <c r="C2190" t="s">
        <v>1639</v>
      </c>
      <c r="D2190">
        <v>-29.047899999999998</v>
      </c>
      <c r="E2190">
        <v>152.0172</v>
      </c>
      <c r="F2190" t="s">
        <v>32</v>
      </c>
      <c r="G2190">
        <v>1968</v>
      </c>
      <c r="H2190" s="2" t="s">
        <v>2031</v>
      </c>
      <c r="I2190" t="s">
        <v>2</v>
      </c>
      <c r="J2190">
        <v>2012</v>
      </c>
      <c r="K2190" s="2" t="s">
        <v>2393</v>
      </c>
      <c r="L2190">
        <v>44.3</v>
      </c>
      <c r="M2190">
        <v>97</v>
      </c>
      <c r="N2190">
        <v>2.8</v>
      </c>
      <c r="O2190" t="s">
        <v>3</v>
      </c>
    </row>
    <row r="2191" spans="2:15" x14ac:dyDescent="0.25">
      <c r="B2191">
        <v>41100</v>
      </c>
      <c r="C2191" t="s">
        <v>1646</v>
      </c>
      <c r="D2191">
        <v>-28.854399999999998</v>
      </c>
      <c r="E2191">
        <v>151.16810000000001</v>
      </c>
      <c r="F2191" t="s">
        <v>13</v>
      </c>
      <c r="G2191">
        <v>1969</v>
      </c>
      <c r="H2191" s="2" t="s">
        <v>2043</v>
      </c>
      <c r="I2191" t="s">
        <v>8</v>
      </c>
      <c r="J2191">
        <v>2012</v>
      </c>
      <c r="K2191" s="2" t="s">
        <v>2511</v>
      </c>
      <c r="L2191">
        <v>43.3</v>
      </c>
      <c r="M2191">
        <v>82</v>
      </c>
      <c r="N2191">
        <v>1.8</v>
      </c>
      <c r="O2191" t="s">
        <v>3</v>
      </c>
    </row>
    <row r="2192" spans="2:15" x14ac:dyDescent="0.25">
      <c r="B2192">
        <v>39089</v>
      </c>
      <c r="C2192" t="s">
        <v>1647</v>
      </c>
      <c r="D2192">
        <v>-24.493500000000001</v>
      </c>
      <c r="E2192">
        <v>150.57089999999999</v>
      </c>
      <c r="F2192" t="s">
        <v>36</v>
      </c>
      <c r="G2192">
        <v>1964</v>
      </c>
      <c r="H2192" s="2" t="s">
        <v>2381</v>
      </c>
      <c r="I2192" t="s">
        <v>8</v>
      </c>
      <c r="J2192">
        <v>2012</v>
      </c>
      <c r="K2192" s="2" t="s">
        <v>2511</v>
      </c>
      <c r="L2192">
        <v>48.7</v>
      </c>
      <c r="M2192">
        <v>94</v>
      </c>
      <c r="N2192">
        <v>3.5</v>
      </c>
      <c r="O2192" t="s">
        <v>9</v>
      </c>
    </row>
    <row r="2193" spans="2:15" x14ac:dyDescent="0.25">
      <c r="B2193">
        <v>71032</v>
      </c>
      <c r="C2193" t="s">
        <v>1653</v>
      </c>
      <c r="D2193">
        <v>-36.491700000000002</v>
      </c>
      <c r="E2193">
        <v>148.2859</v>
      </c>
      <c r="F2193" t="s">
        <v>23</v>
      </c>
      <c r="G2193">
        <v>1966</v>
      </c>
      <c r="H2193" s="2" t="s">
        <v>2055</v>
      </c>
      <c r="I2193" t="s">
        <v>8</v>
      </c>
      <c r="J2193">
        <v>2012</v>
      </c>
      <c r="K2193" s="2" t="s">
        <v>2511</v>
      </c>
      <c r="L2193">
        <v>36.6</v>
      </c>
      <c r="M2193">
        <v>74</v>
      </c>
      <c r="N2193">
        <v>4.5</v>
      </c>
      <c r="O2193" t="s">
        <v>9</v>
      </c>
    </row>
    <row r="2194" spans="2:15" x14ac:dyDescent="0.25">
      <c r="B2194">
        <v>71041</v>
      </c>
      <c r="C2194" t="s">
        <v>1654</v>
      </c>
      <c r="D2194">
        <v>-36.503100000000003</v>
      </c>
      <c r="E2194">
        <v>148.3038</v>
      </c>
      <c r="F2194" t="s">
        <v>23</v>
      </c>
      <c r="G2194">
        <v>1969</v>
      </c>
      <c r="H2194" s="2" t="s">
        <v>1964</v>
      </c>
      <c r="I2194" t="s">
        <v>8</v>
      </c>
      <c r="J2194">
        <v>2012</v>
      </c>
      <c r="K2194" s="2" t="s">
        <v>2511</v>
      </c>
      <c r="L2194">
        <v>40</v>
      </c>
      <c r="M2194">
        <v>89</v>
      </c>
      <c r="N2194">
        <v>2</v>
      </c>
      <c r="O2194" t="s">
        <v>3</v>
      </c>
    </row>
    <row r="2195" spans="2:15" x14ac:dyDescent="0.25">
      <c r="B2195">
        <v>46037</v>
      </c>
      <c r="C2195" t="s">
        <v>1659</v>
      </c>
      <c r="D2195">
        <v>-29.4345</v>
      </c>
      <c r="E2195">
        <v>142.00980000000001</v>
      </c>
      <c r="F2195" t="s">
        <v>5</v>
      </c>
      <c r="G2195">
        <v>1910</v>
      </c>
      <c r="H2195" s="2" t="s">
        <v>2482</v>
      </c>
      <c r="I2195" t="s">
        <v>8</v>
      </c>
      <c r="J2195">
        <v>2012</v>
      </c>
      <c r="K2195" s="2" t="s">
        <v>2511</v>
      </c>
      <c r="L2195">
        <v>101.8</v>
      </c>
      <c r="M2195">
        <v>95</v>
      </c>
      <c r="N2195">
        <v>2.1</v>
      </c>
      <c r="O2195" t="s">
        <v>3</v>
      </c>
    </row>
    <row r="2196" spans="2:15" x14ac:dyDescent="0.25">
      <c r="B2196">
        <v>70310</v>
      </c>
      <c r="C2196" t="s">
        <v>1661</v>
      </c>
      <c r="D2196">
        <v>-35.440800000000003</v>
      </c>
      <c r="E2196">
        <v>148.94220000000001</v>
      </c>
      <c r="F2196" t="s">
        <v>30</v>
      </c>
      <c r="G2196">
        <v>1982</v>
      </c>
      <c r="H2196" s="2" t="s">
        <v>2483</v>
      </c>
      <c r="I2196" t="s">
        <v>11</v>
      </c>
      <c r="J2196">
        <v>2012</v>
      </c>
      <c r="K2196" s="2" t="s">
        <v>2179</v>
      </c>
      <c r="L2196">
        <v>30.4</v>
      </c>
      <c r="M2196">
        <v>93</v>
      </c>
      <c r="N2196">
        <v>1.4</v>
      </c>
      <c r="O2196" t="s">
        <v>3</v>
      </c>
    </row>
    <row r="2197" spans="2:15" x14ac:dyDescent="0.25">
      <c r="B2197">
        <v>14850</v>
      </c>
      <c r="C2197" t="s">
        <v>1662</v>
      </c>
      <c r="D2197">
        <v>-15.6614</v>
      </c>
      <c r="E2197">
        <v>130.48079999999999</v>
      </c>
      <c r="F2197" t="s">
        <v>5</v>
      </c>
      <c r="G2197">
        <v>1981</v>
      </c>
      <c r="H2197" s="2" t="s">
        <v>2484</v>
      </c>
      <c r="I2197" t="s">
        <v>8</v>
      </c>
      <c r="J2197">
        <v>2012</v>
      </c>
      <c r="K2197" s="2" t="s">
        <v>2511</v>
      </c>
      <c r="L2197">
        <v>32</v>
      </c>
      <c r="M2197">
        <v>98</v>
      </c>
      <c r="N2197">
        <v>2.7</v>
      </c>
      <c r="O2197" t="s">
        <v>3</v>
      </c>
    </row>
    <row r="2198" spans="2:15" x14ac:dyDescent="0.25">
      <c r="B2198">
        <v>74106</v>
      </c>
      <c r="C2198" t="s">
        <v>1666</v>
      </c>
      <c r="D2198">
        <v>-35.817</v>
      </c>
      <c r="E2198">
        <v>145.60040000000001</v>
      </c>
      <c r="F2198" t="s">
        <v>8</v>
      </c>
      <c r="G2198">
        <v>1970</v>
      </c>
      <c r="H2198" s="2" t="s">
        <v>2308</v>
      </c>
      <c r="I2198" t="s">
        <v>8</v>
      </c>
      <c r="J2198">
        <v>2012</v>
      </c>
      <c r="K2198" s="2" t="s">
        <v>2511</v>
      </c>
      <c r="L2198">
        <v>42.1</v>
      </c>
      <c r="M2198">
        <v>97</v>
      </c>
      <c r="N2198">
        <v>1.9</v>
      </c>
      <c r="O2198" t="s">
        <v>3</v>
      </c>
    </row>
    <row r="2199" spans="2:15" x14ac:dyDescent="0.25">
      <c r="B2199">
        <v>32040</v>
      </c>
      <c r="C2199" t="s">
        <v>1676</v>
      </c>
      <c r="D2199">
        <v>-19.2483</v>
      </c>
      <c r="E2199">
        <v>146.76609999999999</v>
      </c>
      <c r="F2199" t="s">
        <v>23</v>
      </c>
      <c r="G2199">
        <v>1940</v>
      </c>
      <c r="H2199" s="2" t="s">
        <v>2153</v>
      </c>
      <c r="I2199" t="s">
        <v>8</v>
      </c>
      <c r="J2199">
        <v>2012</v>
      </c>
      <c r="K2199" s="2" t="s">
        <v>2511</v>
      </c>
      <c r="L2199">
        <v>72.2</v>
      </c>
      <c r="M2199">
        <v>100</v>
      </c>
      <c r="N2199">
        <v>7.9</v>
      </c>
      <c r="O2199" t="s">
        <v>9</v>
      </c>
    </row>
    <row r="2200" spans="2:15" x14ac:dyDescent="0.25">
      <c r="B2200">
        <v>51049</v>
      </c>
      <c r="C2200" t="s">
        <v>1679</v>
      </c>
      <c r="D2200">
        <v>-31.9861</v>
      </c>
      <c r="E2200">
        <v>147.94890000000001</v>
      </c>
      <c r="F2200" t="s">
        <v>8</v>
      </c>
      <c r="G2200">
        <v>1968</v>
      </c>
      <c r="H2200" s="2" t="s">
        <v>2039</v>
      </c>
      <c r="I2200" t="s">
        <v>8</v>
      </c>
      <c r="J2200">
        <v>2012</v>
      </c>
      <c r="K2200" s="2" t="s">
        <v>2511</v>
      </c>
      <c r="L2200">
        <v>44</v>
      </c>
      <c r="M2200">
        <v>93</v>
      </c>
      <c r="N2200">
        <v>3.7</v>
      </c>
      <c r="O2200" t="s">
        <v>9</v>
      </c>
    </row>
    <row r="2201" spans="2:15" x14ac:dyDescent="0.25">
      <c r="B2201">
        <v>1007</v>
      </c>
      <c r="C2201" t="s">
        <v>1682</v>
      </c>
      <c r="D2201">
        <v>-13.754200000000001</v>
      </c>
      <c r="E2201">
        <v>126.1485</v>
      </c>
      <c r="F2201" t="s">
        <v>5</v>
      </c>
      <c r="G2201">
        <v>1957</v>
      </c>
      <c r="H2201" s="2" t="s">
        <v>1939</v>
      </c>
      <c r="I2201" t="s">
        <v>8</v>
      </c>
      <c r="J2201">
        <v>2012</v>
      </c>
      <c r="K2201" s="2" t="s">
        <v>2511</v>
      </c>
      <c r="L2201">
        <v>38.1</v>
      </c>
      <c r="M2201">
        <v>65</v>
      </c>
      <c r="N2201">
        <v>6.9</v>
      </c>
      <c r="O2201" t="s">
        <v>9</v>
      </c>
    </row>
    <row r="2202" spans="2:15" x14ac:dyDescent="0.25">
      <c r="B2202">
        <v>72043</v>
      </c>
      <c r="C2202" t="s">
        <v>1687</v>
      </c>
      <c r="D2202">
        <v>-35.777999999999999</v>
      </c>
      <c r="E2202">
        <v>148.01220000000001</v>
      </c>
      <c r="F2202" t="s">
        <v>30</v>
      </c>
      <c r="G2202">
        <v>1965</v>
      </c>
      <c r="H2202" s="2" t="s">
        <v>1948</v>
      </c>
      <c r="I2202" t="s">
        <v>8</v>
      </c>
      <c r="J2202">
        <v>2012</v>
      </c>
      <c r="K2202" s="2" t="s">
        <v>2511</v>
      </c>
      <c r="L2202">
        <v>47.6</v>
      </c>
      <c r="M2202">
        <v>82</v>
      </c>
      <c r="N2202">
        <v>2</v>
      </c>
      <c r="O2202" t="s">
        <v>3</v>
      </c>
    </row>
    <row r="2203" spans="2:15" x14ac:dyDescent="0.25">
      <c r="B2203">
        <v>40082</v>
      </c>
      <c r="C2203" t="s">
        <v>1697</v>
      </c>
      <c r="D2203">
        <v>-27.543600000000001</v>
      </c>
      <c r="E2203">
        <v>152.33750000000001</v>
      </c>
      <c r="F2203" t="s">
        <v>5</v>
      </c>
      <c r="G2203">
        <v>1965</v>
      </c>
      <c r="H2203" s="2" t="s">
        <v>1945</v>
      </c>
      <c r="I2203" t="s">
        <v>8</v>
      </c>
      <c r="J2203">
        <v>2012</v>
      </c>
      <c r="K2203" s="2" t="s">
        <v>2511</v>
      </c>
      <c r="L2203">
        <v>48</v>
      </c>
      <c r="M2203">
        <v>98</v>
      </c>
      <c r="N2203">
        <v>2.5</v>
      </c>
      <c r="O2203" t="s">
        <v>9</v>
      </c>
    </row>
    <row r="2204" spans="2:15" x14ac:dyDescent="0.25">
      <c r="B2204">
        <v>37043</v>
      </c>
      <c r="C2204" t="s">
        <v>1700</v>
      </c>
      <c r="D2204">
        <v>-21.611899999999999</v>
      </c>
      <c r="E2204">
        <v>138.31360000000001</v>
      </c>
      <c r="F2204" t="s">
        <v>5</v>
      </c>
      <c r="G2204">
        <v>1957</v>
      </c>
      <c r="H2204" s="2" t="s">
        <v>1939</v>
      </c>
      <c r="I2204" t="s">
        <v>1</v>
      </c>
      <c r="J2204">
        <v>2012</v>
      </c>
      <c r="K2204" s="2" t="s">
        <v>2162</v>
      </c>
      <c r="L2204">
        <v>55.8</v>
      </c>
      <c r="M2204">
        <v>98</v>
      </c>
      <c r="N2204">
        <v>3.6</v>
      </c>
      <c r="O2204" t="s">
        <v>3</v>
      </c>
    </row>
    <row r="2205" spans="2:15" x14ac:dyDescent="0.25">
      <c r="B2205">
        <v>14825</v>
      </c>
      <c r="C2205" t="s">
        <v>1718</v>
      </c>
      <c r="D2205">
        <v>-16.402999999999999</v>
      </c>
      <c r="E2205">
        <v>131.0145</v>
      </c>
      <c r="F2205" t="s">
        <v>5</v>
      </c>
      <c r="G2205">
        <v>1965</v>
      </c>
      <c r="H2205" s="2" t="s">
        <v>1945</v>
      </c>
      <c r="I2205" t="s">
        <v>8</v>
      </c>
      <c r="J2205">
        <v>2012</v>
      </c>
      <c r="K2205" s="2" t="s">
        <v>2511</v>
      </c>
      <c r="L2205">
        <v>47.3</v>
      </c>
      <c r="M2205">
        <v>90</v>
      </c>
      <c r="N2205">
        <v>4.0999999999999996</v>
      </c>
      <c r="O2205" t="s">
        <v>9</v>
      </c>
    </row>
    <row r="2206" spans="2:15" x14ac:dyDescent="0.25">
      <c r="B2206">
        <v>72150</v>
      </c>
      <c r="C2206" t="s">
        <v>1727</v>
      </c>
      <c r="D2206">
        <v>-35.158299999999997</v>
      </c>
      <c r="E2206">
        <v>147.45750000000001</v>
      </c>
      <c r="F2206" t="s">
        <v>11</v>
      </c>
      <c r="G2206">
        <v>1941</v>
      </c>
      <c r="H2206" s="2" t="s">
        <v>2185</v>
      </c>
      <c r="I2206" t="s">
        <v>8</v>
      </c>
      <c r="J2206">
        <v>2012</v>
      </c>
      <c r="K2206" s="2" t="s">
        <v>2511</v>
      </c>
      <c r="L2206">
        <v>71.400000000000006</v>
      </c>
      <c r="M2206">
        <v>100</v>
      </c>
      <c r="N2206">
        <v>7.4</v>
      </c>
      <c r="O2206" t="s">
        <v>9</v>
      </c>
    </row>
    <row r="2207" spans="2:15" x14ac:dyDescent="0.25">
      <c r="B2207">
        <v>10647</v>
      </c>
      <c r="C2207" t="s">
        <v>1730</v>
      </c>
      <c r="D2207">
        <v>-33.307499999999997</v>
      </c>
      <c r="E2207">
        <v>117.3403</v>
      </c>
      <c r="F2207" t="s">
        <v>23</v>
      </c>
      <c r="G2207">
        <v>1970</v>
      </c>
      <c r="H2207" s="2" t="s">
        <v>2061</v>
      </c>
      <c r="I2207" t="s">
        <v>8</v>
      </c>
      <c r="J2207">
        <v>2012</v>
      </c>
      <c r="K2207" s="2" t="s">
        <v>2511</v>
      </c>
      <c r="L2207">
        <v>42.2</v>
      </c>
      <c r="M2207">
        <v>99</v>
      </c>
      <c r="N2207">
        <v>2.4</v>
      </c>
      <c r="O2207" t="s">
        <v>3</v>
      </c>
    </row>
    <row r="2208" spans="2:15" x14ac:dyDescent="0.25">
      <c r="B2208">
        <v>31108</v>
      </c>
      <c r="C2208" t="s">
        <v>1739</v>
      </c>
      <c r="D2208">
        <v>-17.134699999999999</v>
      </c>
      <c r="E2208">
        <v>145.4281</v>
      </c>
      <c r="F2208" t="s">
        <v>16</v>
      </c>
      <c r="G2208">
        <v>1968</v>
      </c>
      <c r="H2208" s="2" t="s">
        <v>1990</v>
      </c>
      <c r="I2208" t="s">
        <v>8</v>
      </c>
      <c r="J2208">
        <v>2012</v>
      </c>
      <c r="K2208" s="2" t="s">
        <v>2511</v>
      </c>
      <c r="L2208">
        <v>44.5</v>
      </c>
      <c r="M2208">
        <v>99</v>
      </c>
      <c r="N2208">
        <v>1</v>
      </c>
      <c r="O2208" t="s">
        <v>3</v>
      </c>
    </row>
    <row r="2209" spans="2:15" x14ac:dyDescent="0.25">
      <c r="B2209">
        <v>76064</v>
      </c>
      <c r="C2209" t="s">
        <v>1745</v>
      </c>
      <c r="D2209">
        <v>-35.120100000000001</v>
      </c>
      <c r="E2209">
        <v>142.00399999999999</v>
      </c>
      <c r="F2209" t="s">
        <v>5</v>
      </c>
      <c r="G2209">
        <v>1965</v>
      </c>
      <c r="H2209" s="2" t="s">
        <v>1945</v>
      </c>
      <c r="I2209" t="s">
        <v>8</v>
      </c>
      <c r="J2209">
        <v>2012</v>
      </c>
      <c r="K2209" s="2" t="s">
        <v>2511</v>
      </c>
      <c r="L2209">
        <v>48</v>
      </c>
      <c r="M2209">
        <v>88</v>
      </c>
      <c r="N2209">
        <v>3</v>
      </c>
      <c r="O2209" t="s">
        <v>9</v>
      </c>
    </row>
    <row r="2210" spans="2:15" x14ac:dyDescent="0.25">
      <c r="B2210">
        <v>2032</v>
      </c>
      <c r="C2210" t="s">
        <v>1757</v>
      </c>
      <c r="D2210">
        <v>-17.015599999999999</v>
      </c>
      <c r="E2210">
        <v>128.2175</v>
      </c>
      <c r="F2210" t="s">
        <v>5</v>
      </c>
      <c r="G2210">
        <v>1962</v>
      </c>
      <c r="H2210" s="2" t="s">
        <v>1933</v>
      </c>
      <c r="I2210" t="s">
        <v>8</v>
      </c>
      <c r="J2210">
        <v>2012</v>
      </c>
      <c r="K2210" s="2" t="s">
        <v>2511</v>
      </c>
      <c r="L2210">
        <v>50.3</v>
      </c>
      <c r="M2210">
        <v>94</v>
      </c>
      <c r="N2210">
        <v>2.8</v>
      </c>
      <c r="O2210" t="s">
        <v>3</v>
      </c>
    </row>
    <row r="2211" spans="2:15" x14ac:dyDescent="0.25">
      <c r="B2211">
        <v>22018</v>
      </c>
      <c r="C2211" t="s">
        <v>1758</v>
      </c>
      <c r="D2211">
        <v>-34.990600000000001</v>
      </c>
      <c r="E2211">
        <v>137.39949999999999</v>
      </c>
      <c r="F2211" t="s">
        <v>5</v>
      </c>
      <c r="G2211">
        <v>1965</v>
      </c>
      <c r="H2211" s="2" t="s">
        <v>1945</v>
      </c>
      <c r="I2211" t="s">
        <v>8</v>
      </c>
      <c r="J2211">
        <v>2012</v>
      </c>
      <c r="K2211" s="2" t="s">
        <v>2511</v>
      </c>
      <c r="L2211">
        <v>47.8</v>
      </c>
      <c r="M2211">
        <v>88</v>
      </c>
      <c r="N2211">
        <v>2.8</v>
      </c>
      <c r="O2211" t="s">
        <v>3</v>
      </c>
    </row>
    <row r="2212" spans="2:15" x14ac:dyDescent="0.25">
      <c r="B2212">
        <v>78077</v>
      </c>
      <c r="C2212" t="s">
        <v>1760</v>
      </c>
      <c r="D2212">
        <v>-36.261400000000002</v>
      </c>
      <c r="E2212">
        <v>142.405</v>
      </c>
      <c r="F2212" t="s">
        <v>32</v>
      </c>
      <c r="G2212">
        <v>1969</v>
      </c>
      <c r="H2212" s="2" t="s">
        <v>1966</v>
      </c>
      <c r="I2212" t="s">
        <v>8</v>
      </c>
      <c r="J2212">
        <v>2012</v>
      </c>
      <c r="K2212" s="2" t="s">
        <v>2511</v>
      </c>
      <c r="L2212">
        <v>43.5</v>
      </c>
      <c r="M2212">
        <v>99</v>
      </c>
      <c r="N2212">
        <v>2</v>
      </c>
      <c r="O2212" t="s">
        <v>3</v>
      </c>
    </row>
    <row r="2213" spans="2:15" x14ac:dyDescent="0.25">
      <c r="B2213">
        <v>14401</v>
      </c>
      <c r="C2213" t="s">
        <v>1768</v>
      </c>
      <c r="D2213">
        <v>-11.6502</v>
      </c>
      <c r="E2213">
        <v>133.37960000000001</v>
      </c>
      <c r="F2213" t="s">
        <v>5</v>
      </c>
      <c r="G2213">
        <v>1957</v>
      </c>
      <c r="H2213" s="2" t="s">
        <v>1939</v>
      </c>
      <c r="I2213" t="s">
        <v>8</v>
      </c>
      <c r="J2213">
        <v>2012</v>
      </c>
      <c r="K2213" s="2" t="s">
        <v>2511</v>
      </c>
      <c r="L2213">
        <v>55.7</v>
      </c>
      <c r="M2213">
        <v>93</v>
      </c>
      <c r="N2213">
        <v>3.4</v>
      </c>
      <c r="O2213" t="s">
        <v>9</v>
      </c>
    </row>
    <row r="2214" spans="2:15" x14ac:dyDescent="0.25">
      <c r="B2214">
        <v>14840</v>
      </c>
      <c r="C2214" t="s">
        <v>1777</v>
      </c>
      <c r="D2214">
        <v>-17.3871</v>
      </c>
      <c r="E2214">
        <v>131.11660000000001</v>
      </c>
      <c r="F2214" t="s">
        <v>23</v>
      </c>
      <c r="G2214">
        <v>1973</v>
      </c>
      <c r="H2214" s="2" t="s">
        <v>2233</v>
      </c>
      <c r="I2214" t="s">
        <v>23</v>
      </c>
      <c r="J2214">
        <v>2012</v>
      </c>
      <c r="K2214" s="2" t="s">
        <v>2572</v>
      </c>
      <c r="L2214">
        <v>39.1</v>
      </c>
      <c r="M2214">
        <v>97</v>
      </c>
      <c r="N2214">
        <v>2.9</v>
      </c>
      <c r="O2214" t="s">
        <v>3</v>
      </c>
    </row>
    <row r="2215" spans="2:15" x14ac:dyDescent="0.25">
      <c r="B2215">
        <v>90083</v>
      </c>
      <c r="C2215" t="s">
        <v>1778</v>
      </c>
      <c r="D2215">
        <v>-38.6357</v>
      </c>
      <c r="E2215">
        <v>143.5127</v>
      </c>
      <c r="F2215" t="s">
        <v>23</v>
      </c>
      <c r="G2215">
        <v>1981</v>
      </c>
      <c r="H2215" s="2" t="s">
        <v>2498</v>
      </c>
      <c r="I2215" t="s">
        <v>7</v>
      </c>
      <c r="J2215">
        <v>2012</v>
      </c>
      <c r="K2215" s="2" t="s">
        <v>2380</v>
      </c>
      <c r="L2215">
        <v>30.3</v>
      </c>
      <c r="M2215">
        <v>99</v>
      </c>
      <c r="N2215">
        <v>1.5</v>
      </c>
      <c r="O2215" t="s">
        <v>3</v>
      </c>
    </row>
    <row r="2216" spans="2:15" x14ac:dyDescent="0.25">
      <c r="B2216">
        <v>65034</v>
      </c>
      <c r="C2216" t="s">
        <v>1782</v>
      </c>
      <c r="D2216">
        <v>-32.563499999999998</v>
      </c>
      <c r="E2216">
        <v>148.9503</v>
      </c>
      <c r="F2216" t="s">
        <v>5</v>
      </c>
      <c r="G2216">
        <v>1965</v>
      </c>
      <c r="H2216" s="2" t="s">
        <v>1945</v>
      </c>
      <c r="I2216" t="s">
        <v>8</v>
      </c>
      <c r="J2216">
        <v>2012</v>
      </c>
      <c r="K2216" s="2" t="s">
        <v>2511</v>
      </c>
      <c r="L2216">
        <v>47.3</v>
      </c>
      <c r="M2216">
        <v>93</v>
      </c>
      <c r="N2216">
        <v>1.9</v>
      </c>
      <c r="O2216" t="s">
        <v>3</v>
      </c>
    </row>
    <row r="2217" spans="2:15" x14ac:dyDescent="0.25">
      <c r="B2217">
        <v>46043</v>
      </c>
      <c r="C2217" t="s">
        <v>1802</v>
      </c>
      <c r="D2217">
        <v>-31.563099999999999</v>
      </c>
      <c r="E2217">
        <v>143.37469999999999</v>
      </c>
      <c r="F2217" t="s">
        <v>5</v>
      </c>
      <c r="G2217">
        <v>1957</v>
      </c>
      <c r="H2217" s="2" t="s">
        <v>1939</v>
      </c>
      <c r="I2217" t="s">
        <v>8</v>
      </c>
      <c r="J2217">
        <v>2012</v>
      </c>
      <c r="K2217" s="2" t="s">
        <v>2511</v>
      </c>
      <c r="L2217">
        <v>55.7</v>
      </c>
      <c r="M2217">
        <v>96</v>
      </c>
      <c r="N2217">
        <v>2.5</v>
      </c>
      <c r="O2217" t="s">
        <v>3</v>
      </c>
    </row>
    <row r="2218" spans="2:15" x14ac:dyDescent="0.25">
      <c r="B2218">
        <v>61078</v>
      </c>
      <c r="C2218" t="s">
        <v>1810</v>
      </c>
      <c r="D2218">
        <v>-32.793199999999999</v>
      </c>
      <c r="E2218">
        <v>151.83590000000001</v>
      </c>
      <c r="F2218" t="s">
        <v>1</v>
      </c>
      <c r="G2218">
        <v>1942</v>
      </c>
      <c r="H2218" s="2" t="s">
        <v>2142</v>
      </c>
      <c r="I2218" t="s">
        <v>8</v>
      </c>
      <c r="J2218">
        <v>2012</v>
      </c>
      <c r="K2218" s="2" t="s">
        <v>2511</v>
      </c>
      <c r="L2218">
        <v>65.5</v>
      </c>
      <c r="M2218">
        <v>93</v>
      </c>
      <c r="N2218">
        <v>7.2</v>
      </c>
      <c r="O2218" t="s">
        <v>9</v>
      </c>
    </row>
    <row r="2219" spans="2:15" x14ac:dyDescent="0.25">
      <c r="B2219">
        <v>200283</v>
      </c>
      <c r="C2219" t="s">
        <v>1811</v>
      </c>
      <c r="D2219">
        <v>-16.287800000000001</v>
      </c>
      <c r="E2219">
        <v>149.96520000000001</v>
      </c>
      <c r="F2219" t="s">
        <v>23</v>
      </c>
      <c r="G2219">
        <v>1921</v>
      </c>
      <c r="H2219" s="2" t="s">
        <v>2504</v>
      </c>
      <c r="I2219" t="s">
        <v>8</v>
      </c>
      <c r="J2219">
        <v>2012</v>
      </c>
      <c r="K2219" s="2" t="s">
        <v>2511</v>
      </c>
      <c r="L2219">
        <v>86.3</v>
      </c>
      <c r="M2219">
        <v>94</v>
      </c>
      <c r="N2219">
        <v>7</v>
      </c>
      <c r="O2219" t="s">
        <v>9</v>
      </c>
    </row>
    <row r="2220" spans="2:15" x14ac:dyDescent="0.25">
      <c r="B2220">
        <v>85096</v>
      </c>
      <c r="C2220" t="s">
        <v>1816</v>
      </c>
      <c r="D2220">
        <v>-39.1297</v>
      </c>
      <c r="E2220">
        <v>146.42439999999999</v>
      </c>
      <c r="F2220" t="s">
        <v>5</v>
      </c>
      <c r="G2220">
        <v>1957</v>
      </c>
      <c r="H2220" s="2" t="s">
        <v>1939</v>
      </c>
      <c r="I2220" t="s">
        <v>8</v>
      </c>
      <c r="J2220">
        <v>2012</v>
      </c>
      <c r="K2220" s="2" t="s">
        <v>2511</v>
      </c>
      <c r="L2220">
        <v>56</v>
      </c>
      <c r="M2220">
        <v>98</v>
      </c>
      <c r="N2220">
        <v>4.4000000000000004</v>
      </c>
      <c r="O2220" t="s">
        <v>9</v>
      </c>
    </row>
    <row r="2221" spans="2:15" x14ac:dyDescent="0.25">
      <c r="B2221">
        <v>13012</v>
      </c>
      <c r="C2221" t="s">
        <v>1817</v>
      </c>
      <c r="D2221">
        <v>-26.5914</v>
      </c>
      <c r="E2221">
        <v>120.22580000000001</v>
      </c>
      <c r="F2221" t="s">
        <v>5</v>
      </c>
      <c r="G2221">
        <v>1957</v>
      </c>
      <c r="H2221" s="2" t="s">
        <v>1939</v>
      </c>
      <c r="I2221" t="s">
        <v>8</v>
      </c>
      <c r="J2221">
        <v>2012</v>
      </c>
      <c r="K2221" s="2" t="s">
        <v>2511</v>
      </c>
      <c r="L2221">
        <v>54.3</v>
      </c>
      <c r="M2221">
        <v>93</v>
      </c>
      <c r="N2221">
        <v>2.4</v>
      </c>
      <c r="O2221" t="s">
        <v>3</v>
      </c>
    </row>
    <row r="2222" spans="2:15" x14ac:dyDescent="0.25">
      <c r="B2222">
        <v>38024</v>
      </c>
      <c r="C2222" t="s">
        <v>1819</v>
      </c>
      <c r="D2222">
        <v>-25.422799999999999</v>
      </c>
      <c r="E2222">
        <v>142.65639999999999</v>
      </c>
      <c r="F2222" t="s">
        <v>5</v>
      </c>
      <c r="G2222">
        <v>1963</v>
      </c>
      <c r="H2222" s="2" t="s">
        <v>2245</v>
      </c>
      <c r="I2222" t="s">
        <v>8</v>
      </c>
      <c r="J2222">
        <v>2012</v>
      </c>
      <c r="K2222" s="2" t="s">
        <v>2511</v>
      </c>
      <c r="L2222">
        <v>45.8</v>
      </c>
      <c r="M2222">
        <v>90</v>
      </c>
      <c r="N2222">
        <v>4.5</v>
      </c>
      <c r="O2222" t="s">
        <v>3</v>
      </c>
    </row>
    <row r="2223" spans="2:15" x14ac:dyDescent="0.25">
      <c r="B2223">
        <v>37051</v>
      </c>
      <c r="C2223" t="s">
        <v>1822</v>
      </c>
      <c r="D2223">
        <v>-22.390799999999999</v>
      </c>
      <c r="E2223">
        <v>143.0386</v>
      </c>
      <c r="F2223" t="s">
        <v>5</v>
      </c>
      <c r="G2223">
        <v>1957</v>
      </c>
      <c r="H2223" s="2" t="s">
        <v>1939</v>
      </c>
      <c r="I2223" t="s">
        <v>13</v>
      </c>
      <c r="J2223">
        <v>2012</v>
      </c>
      <c r="K2223" s="2" t="s">
        <v>2612</v>
      </c>
      <c r="L2223">
        <v>55.4</v>
      </c>
      <c r="M2223">
        <v>99</v>
      </c>
      <c r="N2223">
        <v>3.5</v>
      </c>
      <c r="O2223" t="s">
        <v>3</v>
      </c>
    </row>
    <row r="2224" spans="2:15" x14ac:dyDescent="0.25">
      <c r="B2224">
        <v>5026</v>
      </c>
      <c r="C2224" t="s">
        <v>1825</v>
      </c>
      <c r="D2224">
        <v>-22.2425</v>
      </c>
      <c r="E2224">
        <v>118.33580000000001</v>
      </c>
      <c r="F2224" t="s">
        <v>1</v>
      </c>
      <c r="G2224">
        <v>1951</v>
      </c>
      <c r="H2224" s="2" t="s">
        <v>2506</v>
      </c>
      <c r="I2224" t="s">
        <v>8</v>
      </c>
      <c r="J2224">
        <v>2012</v>
      </c>
      <c r="K2224" s="2" t="s">
        <v>2511</v>
      </c>
      <c r="L2224">
        <v>61.3</v>
      </c>
      <c r="M2224">
        <v>96</v>
      </c>
      <c r="N2224">
        <v>2.8</v>
      </c>
      <c r="O2224" t="s">
        <v>3</v>
      </c>
    </row>
    <row r="2225" spans="2:15" x14ac:dyDescent="0.25">
      <c r="B2225">
        <v>14707</v>
      </c>
      <c r="C2225" t="s">
        <v>1828</v>
      </c>
      <c r="D2225">
        <v>-17.212199999999999</v>
      </c>
      <c r="E2225">
        <v>137.9462</v>
      </c>
      <c r="F2225" t="s">
        <v>5</v>
      </c>
      <c r="G2225">
        <v>1974</v>
      </c>
      <c r="H2225" s="2" t="s">
        <v>2378</v>
      </c>
      <c r="I2225" t="s">
        <v>8</v>
      </c>
      <c r="J2225">
        <v>2012</v>
      </c>
      <c r="K2225" s="2" t="s">
        <v>2511</v>
      </c>
      <c r="L2225">
        <v>31.3</v>
      </c>
      <c r="M2225">
        <v>77</v>
      </c>
      <c r="N2225">
        <v>4.3</v>
      </c>
      <c r="O2225" t="s">
        <v>3</v>
      </c>
    </row>
    <row r="2226" spans="2:15" x14ac:dyDescent="0.25">
      <c r="B2226">
        <v>8137</v>
      </c>
      <c r="C2226" t="s">
        <v>1831</v>
      </c>
      <c r="D2226">
        <v>-30.8917</v>
      </c>
      <c r="E2226">
        <v>116.7186</v>
      </c>
      <c r="F2226" t="s">
        <v>5</v>
      </c>
      <c r="G2226">
        <v>1966</v>
      </c>
      <c r="H2226" s="2" t="s">
        <v>2001</v>
      </c>
      <c r="I2226" t="s">
        <v>8</v>
      </c>
      <c r="J2226">
        <v>2012</v>
      </c>
      <c r="K2226" s="2" t="s">
        <v>2511</v>
      </c>
      <c r="L2226">
        <v>46.5</v>
      </c>
      <c r="M2226">
        <v>97</v>
      </c>
      <c r="N2226">
        <v>3.1</v>
      </c>
      <c r="O2226" t="s">
        <v>3</v>
      </c>
    </row>
    <row r="2227" spans="2:15" x14ac:dyDescent="0.25">
      <c r="B2227">
        <v>8138</v>
      </c>
      <c r="C2227" t="s">
        <v>1832</v>
      </c>
      <c r="D2227">
        <v>-30.840800000000002</v>
      </c>
      <c r="E2227">
        <v>116.72669999999999</v>
      </c>
      <c r="F2227" t="s">
        <v>2</v>
      </c>
      <c r="G2227">
        <v>1968</v>
      </c>
      <c r="H2227" s="2" t="s">
        <v>2021</v>
      </c>
      <c r="I2227" t="s">
        <v>8</v>
      </c>
      <c r="J2227">
        <v>2012</v>
      </c>
      <c r="K2227" s="2" t="s">
        <v>2511</v>
      </c>
      <c r="L2227">
        <v>39.4</v>
      </c>
      <c r="M2227">
        <v>74</v>
      </c>
      <c r="N2227">
        <v>1</v>
      </c>
      <c r="O2227" t="s">
        <v>3</v>
      </c>
    </row>
    <row r="2228" spans="2:15" x14ac:dyDescent="0.25">
      <c r="B2228">
        <v>86127</v>
      </c>
      <c r="C2228" t="s">
        <v>1833</v>
      </c>
      <c r="D2228">
        <v>-38.607799999999997</v>
      </c>
      <c r="E2228">
        <v>145.59649999999999</v>
      </c>
      <c r="F2228" t="s">
        <v>16</v>
      </c>
      <c r="G2228">
        <v>1968</v>
      </c>
      <c r="H2228" s="2" t="s">
        <v>1990</v>
      </c>
      <c r="I2228" t="s">
        <v>8</v>
      </c>
      <c r="J2228">
        <v>2012</v>
      </c>
      <c r="K2228" s="2" t="s">
        <v>2511</v>
      </c>
      <c r="L2228">
        <v>44.5</v>
      </c>
      <c r="M2228">
        <v>98</v>
      </c>
      <c r="N2228">
        <v>4.2</v>
      </c>
      <c r="O2228" t="s">
        <v>3</v>
      </c>
    </row>
    <row r="2229" spans="2:15" x14ac:dyDescent="0.25">
      <c r="B2229">
        <v>55136</v>
      </c>
      <c r="C2229" t="s">
        <v>1838</v>
      </c>
      <c r="D2229">
        <v>-30.967199999999998</v>
      </c>
      <c r="E2229">
        <v>151.3451</v>
      </c>
      <c r="F2229" t="s">
        <v>5</v>
      </c>
      <c r="G2229">
        <v>1970</v>
      </c>
      <c r="H2229" s="2" t="s">
        <v>2073</v>
      </c>
      <c r="I2229" t="s">
        <v>8</v>
      </c>
      <c r="J2229">
        <v>2012</v>
      </c>
      <c r="K2229" s="2" t="s">
        <v>2511</v>
      </c>
      <c r="L2229">
        <v>43</v>
      </c>
      <c r="M2229">
        <v>100</v>
      </c>
      <c r="N2229">
        <v>2</v>
      </c>
      <c r="O2229" t="s">
        <v>3</v>
      </c>
    </row>
    <row r="2230" spans="2:15" x14ac:dyDescent="0.25">
      <c r="B2230">
        <v>16001</v>
      </c>
      <c r="C2230" t="s">
        <v>1842</v>
      </c>
      <c r="D2230">
        <v>-31.155799999999999</v>
      </c>
      <c r="E2230">
        <v>136.80539999999999</v>
      </c>
      <c r="F2230" t="s">
        <v>30</v>
      </c>
      <c r="G2230">
        <v>1949</v>
      </c>
      <c r="H2230" s="2" t="s">
        <v>2507</v>
      </c>
      <c r="I2230" t="s">
        <v>8</v>
      </c>
      <c r="J2230">
        <v>2012</v>
      </c>
      <c r="K2230" s="2" t="s">
        <v>2511</v>
      </c>
      <c r="L2230">
        <v>63.8</v>
      </c>
      <c r="M2230">
        <v>99</v>
      </c>
      <c r="N2230">
        <v>7.1</v>
      </c>
      <c r="O2230" t="s">
        <v>9</v>
      </c>
    </row>
    <row r="2231" spans="2:15" x14ac:dyDescent="0.25">
      <c r="B2231">
        <v>73054</v>
      </c>
      <c r="C2231" t="s">
        <v>1845</v>
      </c>
      <c r="D2231">
        <v>-33.926200000000001</v>
      </c>
      <c r="E2231">
        <v>147.24180000000001</v>
      </c>
      <c r="F2231" t="s">
        <v>1</v>
      </c>
      <c r="G2231">
        <v>1967</v>
      </c>
      <c r="H2231" s="2" t="s">
        <v>1989</v>
      </c>
      <c r="I2231" t="s">
        <v>8</v>
      </c>
      <c r="J2231">
        <v>2012</v>
      </c>
      <c r="K2231" s="2" t="s">
        <v>2511</v>
      </c>
      <c r="L2231">
        <v>44.3</v>
      </c>
      <c r="M2231">
        <v>95</v>
      </c>
      <c r="N2231">
        <v>2.5</v>
      </c>
      <c r="O2231" t="s">
        <v>3</v>
      </c>
    </row>
    <row r="2232" spans="2:15" x14ac:dyDescent="0.25">
      <c r="B2232">
        <v>1013</v>
      </c>
      <c r="C2232" t="s">
        <v>1846</v>
      </c>
      <c r="D2232">
        <v>-15.4872</v>
      </c>
      <c r="E2232">
        <v>128.12469999999999</v>
      </c>
      <c r="F2232" t="s">
        <v>30</v>
      </c>
      <c r="G2232">
        <v>1968</v>
      </c>
      <c r="H2232" s="2" t="s">
        <v>2494</v>
      </c>
      <c r="I2232" t="s">
        <v>8</v>
      </c>
      <c r="J2232">
        <v>2012</v>
      </c>
      <c r="K2232" s="2" t="s">
        <v>2511</v>
      </c>
      <c r="L2232">
        <v>44.7</v>
      </c>
      <c r="M2232">
        <v>98</v>
      </c>
      <c r="N2232">
        <v>3.7</v>
      </c>
      <c r="O2232" t="s">
        <v>3</v>
      </c>
    </row>
    <row r="2233" spans="2:15" x14ac:dyDescent="0.25">
      <c r="B2233">
        <v>91107</v>
      </c>
      <c r="C2233" t="s">
        <v>1849</v>
      </c>
      <c r="D2233">
        <v>-40.996400000000001</v>
      </c>
      <c r="E2233">
        <v>145.7311</v>
      </c>
      <c r="F2233" t="s">
        <v>5</v>
      </c>
      <c r="G2233">
        <v>1961</v>
      </c>
      <c r="H2233" s="2" t="s">
        <v>2330</v>
      </c>
      <c r="I2233" t="s">
        <v>8</v>
      </c>
      <c r="J2233">
        <v>2012</v>
      </c>
      <c r="K2233" s="2" t="s">
        <v>2511</v>
      </c>
      <c r="L2233">
        <v>33.799999999999997</v>
      </c>
      <c r="M2233">
        <v>63</v>
      </c>
      <c r="N2233">
        <v>6</v>
      </c>
      <c r="O2233" t="s">
        <v>9</v>
      </c>
    </row>
    <row r="2234" spans="2:15" x14ac:dyDescent="0.25">
      <c r="B2234">
        <v>58012</v>
      </c>
      <c r="C2234" t="s">
        <v>1855</v>
      </c>
      <c r="D2234">
        <v>-29.433299999999999</v>
      </c>
      <c r="E2234">
        <v>153.36330000000001</v>
      </c>
      <c r="F2234" t="s">
        <v>5</v>
      </c>
      <c r="G2234">
        <v>1944</v>
      </c>
      <c r="H2234" s="2" t="s">
        <v>2272</v>
      </c>
      <c r="I2234" t="s">
        <v>8</v>
      </c>
      <c r="J2234">
        <v>2012</v>
      </c>
      <c r="K2234" s="2" t="s">
        <v>2511</v>
      </c>
      <c r="L2234">
        <v>57</v>
      </c>
      <c r="M2234">
        <v>82</v>
      </c>
      <c r="N2234">
        <v>3.6</v>
      </c>
      <c r="O2234" t="s">
        <v>9</v>
      </c>
    </row>
    <row r="2235" spans="2:15" x14ac:dyDescent="0.25">
      <c r="B2235">
        <v>60085</v>
      </c>
      <c r="C2235" t="s">
        <v>1859</v>
      </c>
      <c r="D2235">
        <v>-31.386500000000002</v>
      </c>
      <c r="E2235">
        <v>152.2482</v>
      </c>
      <c r="F2235" t="s">
        <v>5</v>
      </c>
      <c r="G2235">
        <v>1969</v>
      </c>
      <c r="H2235" s="2" t="s">
        <v>2037</v>
      </c>
      <c r="I2235" t="s">
        <v>8</v>
      </c>
      <c r="J2235">
        <v>2012</v>
      </c>
      <c r="K2235" s="2" t="s">
        <v>2511</v>
      </c>
      <c r="L2235">
        <v>44</v>
      </c>
      <c r="M2235">
        <v>99</v>
      </c>
      <c r="N2235">
        <v>2</v>
      </c>
      <c r="O2235" t="s">
        <v>3</v>
      </c>
    </row>
    <row r="2236" spans="2:15" x14ac:dyDescent="0.25">
      <c r="B2236">
        <v>12090</v>
      </c>
      <c r="C2236" t="s">
        <v>1864</v>
      </c>
      <c r="D2236">
        <v>-27.284199999999998</v>
      </c>
      <c r="E2236">
        <v>120.09310000000001</v>
      </c>
      <c r="F2236" t="s">
        <v>32</v>
      </c>
      <c r="G2236">
        <v>1973</v>
      </c>
      <c r="H2236" s="2" t="s">
        <v>1983</v>
      </c>
      <c r="I2236" t="s">
        <v>23</v>
      </c>
      <c r="J2236">
        <v>2012</v>
      </c>
      <c r="K2236" s="2" t="s">
        <v>2572</v>
      </c>
      <c r="L2236">
        <v>39.5</v>
      </c>
      <c r="M2236">
        <v>95</v>
      </c>
      <c r="N2236">
        <v>2.4</v>
      </c>
      <c r="O2236" t="s">
        <v>3</v>
      </c>
    </row>
    <row r="2237" spans="2:15" x14ac:dyDescent="0.25">
      <c r="B2237">
        <v>19062</v>
      </c>
      <c r="C2237" t="s">
        <v>1868</v>
      </c>
      <c r="D2237">
        <v>-33.028700000000001</v>
      </c>
      <c r="E2237">
        <v>138.74889999999999</v>
      </c>
      <c r="F2237" t="s">
        <v>5</v>
      </c>
      <c r="G2237">
        <v>1957</v>
      </c>
      <c r="H2237" s="2" t="s">
        <v>1939</v>
      </c>
      <c r="I2237" t="s">
        <v>8</v>
      </c>
      <c r="J2237">
        <v>2012</v>
      </c>
      <c r="K2237" s="2" t="s">
        <v>2511</v>
      </c>
      <c r="L2237">
        <v>55.4</v>
      </c>
      <c r="M2237">
        <v>96</v>
      </c>
      <c r="N2237">
        <v>2.5</v>
      </c>
      <c r="O2237" t="s">
        <v>3</v>
      </c>
    </row>
    <row r="2238" spans="2:15" x14ac:dyDescent="0.25">
      <c r="B2238">
        <v>15528</v>
      </c>
      <c r="C2238" t="s">
        <v>1875</v>
      </c>
      <c r="D2238">
        <v>-22.2562</v>
      </c>
      <c r="E2238">
        <v>131.80170000000001</v>
      </c>
      <c r="F2238" t="s">
        <v>5</v>
      </c>
      <c r="G2238">
        <v>1965</v>
      </c>
      <c r="H2238" s="2" t="s">
        <v>1945</v>
      </c>
      <c r="I2238" t="s">
        <v>8</v>
      </c>
      <c r="J2238">
        <v>2012</v>
      </c>
      <c r="K2238" s="2" t="s">
        <v>2511</v>
      </c>
      <c r="L2238">
        <v>46.5</v>
      </c>
      <c r="M2238">
        <v>90</v>
      </c>
      <c r="N2238">
        <v>3.1</v>
      </c>
      <c r="O2238" t="s">
        <v>3</v>
      </c>
    </row>
    <row r="2240" spans="2:15" ht="15.75" thickBot="1" x14ac:dyDescent="0.3">
      <c r="C2240" s="14" t="s">
        <v>2741</v>
      </c>
      <c r="D2240">
        <f>AVERAGE(D1900:D2238)</f>
        <v>-29.742525368731567</v>
      </c>
      <c r="E2240">
        <f>AVERAGE(E1900:E2238)</f>
        <v>139.14835398230096</v>
      </c>
      <c r="K2240" s="2" t="s">
        <v>2742</v>
      </c>
      <c r="L2240">
        <f>AVERAGE(L1900:L2238)</f>
        <v>50.22536873156335</v>
      </c>
    </row>
    <row r="2241" spans="2:19" x14ac:dyDescent="0.25">
      <c r="B2241" t="s">
        <v>2739</v>
      </c>
      <c r="R2241" s="8" t="s">
        <v>2740</v>
      </c>
      <c r="S2241" s="8" t="s">
        <v>2616</v>
      </c>
    </row>
    <row r="2242" spans="2:19" x14ac:dyDescent="0.25">
      <c r="B2242" t="s">
        <v>1905</v>
      </c>
      <c r="C2242" t="s">
        <v>1906</v>
      </c>
      <c r="D2242" t="s">
        <v>1907</v>
      </c>
      <c r="E2242" t="s">
        <v>1908</v>
      </c>
      <c r="F2242" t="s">
        <v>1909</v>
      </c>
      <c r="G2242" t="s">
        <v>1910</v>
      </c>
      <c r="H2242" s="1" t="s">
        <v>1917</v>
      </c>
      <c r="I2242" t="s">
        <v>1911</v>
      </c>
      <c r="J2242" t="s">
        <v>1912</v>
      </c>
      <c r="K2242" s="1" t="s">
        <v>1918</v>
      </c>
      <c r="L2242" t="s">
        <v>1913</v>
      </c>
      <c r="M2242" t="s">
        <v>1914</v>
      </c>
      <c r="N2242" t="s">
        <v>1915</v>
      </c>
      <c r="O2242" t="s">
        <v>1916</v>
      </c>
      <c r="Q2242">
        <v>30</v>
      </c>
      <c r="R2242" s="5">
        <v>30</v>
      </c>
      <c r="S2242" s="6">
        <v>1</v>
      </c>
    </row>
    <row r="2243" spans="2:19" x14ac:dyDescent="0.25">
      <c r="B2243">
        <v>23034</v>
      </c>
      <c r="C2243" t="s">
        <v>6</v>
      </c>
      <c r="D2243">
        <v>-34.952399999999997</v>
      </c>
      <c r="E2243">
        <v>138.5204</v>
      </c>
      <c r="F2243" t="s">
        <v>7</v>
      </c>
      <c r="G2243">
        <v>1955</v>
      </c>
      <c r="H2243" s="2" t="s">
        <v>1934</v>
      </c>
      <c r="I2243" t="s">
        <v>8</v>
      </c>
      <c r="J2243">
        <v>2012</v>
      </c>
      <c r="K2243" s="2" t="s">
        <v>2511</v>
      </c>
      <c r="L2243">
        <v>57.9</v>
      </c>
      <c r="M2243">
        <v>100</v>
      </c>
      <c r="N2243">
        <v>8.1</v>
      </c>
      <c r="O2243" t="s">
        <v>9</v>
      </c>
      <c r="Q2243">
        <v>40</v>
      </c>
      <c r="R2243" s="5">
        <v>40</v>
      </c>
      <c r="S2243" s="6">
        <v>59</v>
      </c>
    </row>
    <row r="2244" spans="2:19" x14ac:dyDescent="0.25">
      <c r="B2244">
        <v>200735</v>
      </c>
      <c r="C2244" t="s">
        <v>20</v>
      </c>
      <c r="D2244">
        <v>-15.5114</v>
      </c>
      <c r="E2244">
        <v>123.15560000000001</v>
      </c>
      <c r="F2244" t="s">
        <v>1</v>
      </c>
      <c r="G2244">
        <v>1973</v>
      </c>
      <c r="H2244" s="2" t="s">
        <v>1942</v>
      </c>
      <c r="I2244" t="s">
        <v>8</v>
      </c>
      <c r="J2244">
        <v>2012</v>
      </c>
      <c r="K2244" s="2" t="s">
        <v>2511</v>
      </c>
      <c r="L2244">
        <v>30.4</v>
      </c>
      <c r="M2244">
        <v>74</v>
      </c>
      <c r="N2244">
        <v>17.100000000000001</v>
      </c>
      <c r="O2244" t="s">
        <v>9</v>
      </c>
      <c r="Q2244">
        <v>50</v>
      </c>
      <c r="R2244" s="5">
        <v>50</v>
      </c>
      <c r="S2244" s="6">
        <v>128</v>
      </c>
    </row>
    <row r="2245" spans="2:19" x14ac:dyDescent="0.25">
      <c r="B2245">
        <v>9500</v>
      </c>
      <c r="C2245" t="s">
        <v>27</v>
      </c>
      <c r="D2245">
        <v>-35.0289</v>
      </c>
      <c r="E2245">
        <v>117.88079999999999</v>
      </c>
      <c r="F2245" t="s">
        <v>5</v>
      </c>
      <c r="G2245">
        <v>1907</v>
      </c>
      <c r="H2245" s="2" t="s">
        <v>1946</v>
      </c>
      <c r="I2245" t="s">
        <v>8</v>
      </c>
      <c r="J2245">
        <v>2012</v>
      </c>
      <c r="K2245" s="2" t="s">
        <v>2511</v>
      </c>
      <c r="L2245">
        <v>69</v>
      </c>
      <c r="M2245">
        <v>64</v>
      </c>
      <c r="N2245">
        <v>2.2999999999999998</v>
      </c>
      <c r="O2245" t="s">
        <v>3</v>
      </c>
      <c r="Q2245">
        <v>60</v>
      </c>
      <c r="R2245" s="5">
        <v>60</v>
      </c>
      <c r="S2245" s="6">
        <v>77</v>
      </c>
    </row>
    <row r="2246" spans="2:19" x14ac:dyDescent="0.25">
      <c r="B2246">
        <v>16065</v>
      </c>
      <c r="C2246" t="s">
        <v>51</v>
      </c>
      <c r="D2246">
        <v>-30.449000000000002</v>
      </c>
      <c r="E2246">
        <v>137.16919999999999</v>
      </c>
      <c r="F2246" t="s">
        <v>23</v>
      </c>
      <c r="G2246">
        <v>1969</v>
      </c>
      <c r="H2246" s="2" t="s">
        <v>1964</v>
      </c>
      <c r="I2246" t="s">
        <v>8</v>
      </c>
      <c r="J2246">
        <v>2012</v>
      </c>
      <c r="K2246" s="2" t="s">
        <v>2511</v>
      </c>
      <c r="L2246">
        <v>43</v>
      </c>
      <c r="M2246">
        <v>99</v>
      </c>
      <c r="N2246">
        <v>2.4</v>
      </c>
      <c r="O2246" t="s">
        <v>3</v>
      </c>
      <c r="Q2246">
        <v>70</v>
      </c>
      <c r="R2246" s="5">
        <v>70</v>
      </c>
      <c r="S2246" s="6">
        <v>1</v>
      </c>
    </row>
    <row r="2247" spans="2:19" x14ac:dyDescent="0.25">
      <c r="B2247">
        <v>41175</v>
      </c>
      <c r="C2247" t="s">
        <v>55</v>
      </c>
      <c r="D2247">
        <v>-28.621700000000001</v>
      </c>
      <c r="E2247">
        <v>151.95330000000001</v>
      </c>
      <c r="F2247" t="s">
        <v>16</v>
      </c>
      <c r="G2247">
        <v>1966</v>
      </c>
      <c r="H2247" s="2" t="s">
        <v>1938</v>
      </c>
      <c r="I2247" t="s">
        <v>8</v>
      </c>
      <c r="J2247">
        <v>2012</v>
      </c>
      <c r="K2247" s="2" t="s">
        <v>2511</v>
      </c>
      <c r="L2247">
        <v>43.7</v>
      </c>
      <c r="M2247">
        <v>83</v>
      </c>
      <c r="N2247">
        <v>3.9</v>
      </c>
      <c r="O2247" t="s">
        <v>9</v>
      </c>
      <c r="Q2247">
        <v>80</v>
      </c>
      <c r="R2247" s="5">
        <v>80</v>
      </c>
      <c r="S2247" s="6">
        <v>1</v>
      </c>
    </row>
    <row r="2248" spans="2:19" x14ac:dyDescent="0.25">
      <c r="B2248">
        <v>89085</v>
      </c>
      <c r="C2248" t="s">
        <v>57</v>
      </c>
      <c r="D2248">
        <v>-37.277200000000001</v>
      </c>
      <c r="E2248">
        <v>142.98079999999999</v>
      </c>
      <c r="F2248" t="s">
        <v>32</v>
      </c>
      <c r="G2248">
        <v>1969</v>
      </c>
      <c r="H2248" s="2" t="s">
        <v>1966</v>
      </c>
      <c r="I2248" t="s">
        <v>8</v>
      </c>
      <c r="J2248">
        <v>2012</v>
      </c>
      <c r="K2248" s="2" t="s">
        <v>2511</v>
      </c>
      <c r="L2248">
        <v>43.6</v>
      </c>
      <c r="M2248">
        <v>100</v>
      </c>
      <c r="N2248">
        <v>4.2</v>
      </c>
      <c r="O2248" t="s">
        <v>3</v>
      </c>
      <c r="Q2248">
        <v>90</v>
      </c>
      <c r="R2248" s="5">
        <v>90</v>
      </c>
      <c r="S2248" s="6">
        <v>1</v>
      </c>
    </row>
    <row r="2249" spans="2:19" x14ac:dyDescent="0.25">
      <c r="B2249">
        <v>40211</v>
      </c>
      <c r="C2249" t="s">
        <v>58</v>
      </c>
      <c r="D2249">
        <v>-27.5717</v>
      </c>
      <c r="E2249">
        <v>153.0078</v>
      </c>
      <c r="F2249" t="s">
        <v>30</v>
      </c>
      <c r="G2249">
        <v>1939</v>
      </c>
      <c r="H2249" s="2" t="s">
        <v>1967</v>
      </c>
      <c r="I2249" t="s">
        <v>8</v>
      </c>
      <c r="J2249">
        <v>2012</v>
      </c>
      <c r="K2249" s="2" t="s">
        <v>2511</v>
      </c>
      <c r="L2249">
        <v>38.200000000000003</v>
      </c>
      <c r="M2249">
        <v>51</v>
      </c>
      <c r="N2249">
        <v>6.2</v>
      </c>
      <c r="O2249" t="s">
        <v>9</v>
      </c>
      <c r="Q2249">
        <v>100</v>
      </c>
      <c r="R2249" s="5">
        <v>100</v>
      </c>
      <c r="S2249" s="6">
        <v>0</v>
      </c>
    </row>
    <row r="2250" spans="2:19" x14ac:dyDescent="0.25">
      <c r="B2250">
        <v>17099</v>
      </c>
      <c r="C2250" t="s">
        <v>61</v>
      </c>
      <c r="D2250">
        <v>-30.311</v>
      </c>
      <c r="E2250">
        <v>139.3357</v>
      </c>
      <c r="F2250" t="s">
        <v>8</v>
      </c>
      <c r="G2250">
        <v>1977</v>
      </c>
      <c r="H2250" s="2" t="s">
        <v>1968</v>
      </c>
      <c r="I2250" t="s">
        <v>8</v>
      </c>
      <c r="J2250">
        <v>2012</v>
      </c>
      <c r="K2250" s="2" t="s">
        <v>2511</v>
      </c>
      <c r="L2250">
        <v>35.1</v>
      </c>
      <c r="M2250">
        <v>96</v>
      </c>
      <c r="N2250">
        <v>1.9</v>
      </c>
      <c r="O2250" t="s">
        <v>3</v>
      </c>
      <c r="Q2250">
        <v>110</v>
      </c>
      <c r="R2250" s="5">
        <v>110</v>
      </c>
      <c r="S2250" s="6">
        <v>1</v>
      </c>
    </row>
    <row r="2251" spans="2:19" x14ac:dyDescent="0.25">
      <c r="B2251">
        <v>33002</v>
      </c>
      <c r="C2251" t="s">
        <v>77</v>
      </c>
      <c r="D2251">
        <v>-19.616900000000001</v>
      </c>
      <c r="E2251">
        <v>147.3758</v>
      </c>
      <c r="F2251" t="s">
        <v>8</v>
      </c>
      <c r="G2251">
        <v>1951</v>
      </c>
      <c r="H2251" s="2" t="s">
        <v>1978</v>
      </c>
      <c r="I2251" t="s">
        <v>8</v>
      </c>
      <c r="J2251">
        <v>2012</v>
      </c>
      <c r="K2251" s="2" t="s">
        <v>2511</v>
      </c>
      <c r="L2251">
        <v>58.9</v>
      </c>
      <c r="M2251">
        <v>88</v>
      </c>
      <c r="N2251">
        <v>2.7</v>
      </c>
      <c r="O2251" t="s">
        <v>9</v>
      </c>
      <c r="Q2251">
        <v>120</v>
      </c>
      <c r="R2251" s="5">
        <v>120</v>
      </c>
      <c r="S2251" s="6">
        <v>0</v>
      </c>
    </row>
    <row r="2252" spans="2:19" x14ac:dyDescent="0.25">
      <c r="B2252">
        <v>9037</v>
      </c>
      <c r="C2252" t="s">
        <v>80</v>
      </c>
      <c r="D2252">
        <v>-30.338100000000001</v>
      </c>
      <c r="E2252">
        <v>115.5394</v>
      </c>
      <c r="F2252" t="s">
        <v>5</v>
      </c>
      <c r="G2252">
        <v>1965</v>
      </c>
      <c r="H2252" s="2" t="s">
        <v>1945</v>
      </c>
      <c r="I2252" t="s">
        <v>8</v>
      </c>
      <c r="J2252">
        <v>2012</v>
      </c>
      <c r="K2252" s="2" t="s">
        <v>2511</v>
      </c>
      <c r="L2252">
        <v>45.1</v>
      </c>
      <c r="M2252">
        <v>80</v>
      </c>
      <c r="N2252">
        <v>3.4</v>
      </c>
      <c r="O2252" t="s">
        <v>9</v>
      </c>
      <c r="Q2252">
        <v>130</v>
      </c>
      <c r="R2252" s="5">
        <v>130</v>
      </c>
      <c r="S2252" s="6">
        <v>0</v>
      </c>
    </row>
    <row r="2253" spans="2:19" x14ac:dyDescent="0.25">
      <c r="B2253">
        <v>85279</v>
      </c>
      <c r="C2253" t="s">
        <v>82</v>
      </c>
      <c r="D2253">
        <v>-37.881700000000002</v>
      </c>
      <c r="E2253">
        <v>147.5669</v>
      </c>
      <c r="F2253" t="s">
        <v>16</v>
      </c>
      <c r="G2253">
        <v>1942</v>
      </c>
      <c r="H2253" s="2" t="s">
        <v>1982</v>
      </c>
      <c r="I2253" t="s">
        <v>8</v>
      </c>
      <c r="J2253">
        <v>2012</v>
      </c>
      <c r="K2253" s="2" t="s">
        <v>2511</v>
      </c>
      <c r="L2253">
        <v>32.799999999999997</v>
      </c>
      <c r="M2253">
        <v>46</v>
      </c>
      <c r="N2253">
        <v>5</v>
      </c>
      <c r="O2253" t="s">
        <v>9</v>
      </c>
      <c r="Q2253">
        <v>140</v>
      </c>
      <c r="R2253" s="5">
        <v>140</v>
      </c>
      <c r="S2253" s="6">
        <v>0</v>
      </c>
    </row>
    <row r="2254" spans="2:19" x14ac:dyDescent="0.25">
      <c r="B2254">
        <v>11017</v>
      </c>
      <c r="C2254" t="s">
        <v>91</v>
      </c>
      <c r="D2254">
        <v>-32.456899999999997</v>
      </c>
      <c r="E2254">
        <v>123.8653</v>
      </c>
      <c r="F2254" t="s">
        <v>13</v>
      </c>
      <c r="G2254">
        <v>1965</v>
      </c>
      <c r="H2254" s="2" t="s">
        <v>1987</v>
      </c>
      <c r="I2254" t="s">
        <v>8</v>
      </c>
      <c r="J2254">
        <v>2012</v>
      </c>
      <c r="K2254" s="2" t="s">
        <v>2511</v>
      </c>
      <c r="L2254">
        <v>47.3</v>
      </c>
      <c r="M2254">
        <v>87</v>
      </c>
      <c r="N2254">
        <v>2.6</v>
      </c>
      <c r="O2254" t="s">
        <v>3</v>
      </c>
      <c r="Q2254">
        <v>150</v>
      </c>
      <c r="R2254" s="5">
        <v>150</v>
      </c>
      <c r="S2254" s="6">
        <v>0</v>
      </c>
    </row>
    <row r="2255" spans="2:19" x14ac:dyDescent="0.25">
      <c r="B2255">
        <v>89002</v>
      </c>
      <c r="C2255" t="s">
        <v>93</v>
      </c>
      <c r="D2255">
        <v>-37.512700000000002</v>
      </c>
      <c r="E2255">
        <v>143.7911</v>
      </c>
      <c r="F2255" t="s">
        <v>5</v>
      </c>
      <c r="G2255">
        <v>1957</v>
      </c>
      <c r="H2255" s="2" t="s">
        <v>1939</v>
      </c>
      <c r="I2255" t="s">
        <v>8</v>
      </c>
      <c r="J2255">
        <v>2012</v>
      </c>
      <c r="K2255" s="2" t="s">
        <v>2511</v>
      </c>
      <c r="L2255">
        <v>52.5</v>
      </c>
      <c r="M2255">
        <v>93</v>
      </c>
      <c r="N2255">
        <v>4.8</v>
      </c>
      <c r="O2255" t="s">
        <v>9</v>
      </c>
      <c r="Q2255">
        <v>160</v>
      </c>
      <c r="R2255" s="5">
        <v>160</v>
      </c>
      <c r="S2255" s="6">
        <v>0</v>
      </c>
    </row>
    <row r="2256" spans="2:19" ht="15.75" thickBot="1" x14ac:dyDescent="0.3">
      <c r="B2256">
        <v>49002</v>
      </c>
      <c r="C2256" t="s">
        <v>96</v>
      </c>
      <c r="D2256">
        <v>-34.639800000000001</v>
      </c>
      <c r="E2256">
        <v>143.56100000000001</v>
      </c>
      <c r="F2256" t="s">
        <v>1</v>
      </c>
      <c r="G2256">
        <v>1967</v>
      </c>
      <c r="H2256" s="2" t="s">
        <v>1989</v>
      </c>
      <c r="I2256" t="s">
        <v>8</v>
      </c>
      <c r="J2256">
        <v>2012</v>
      </c>
      <c r="K2256" s="2" t="s">
        <v>2511</v>
      </c>
      <c r="L2256">
        <v>43</v>
      </c>
      <c r="M2256">
        <v>75</v>
      </c>
      <c r="N2256">
        <v>1.8</v>
      </c>
      <c r="O2256" t="s">
        <v>3</v>
      </c>
      <c r="R2256" s="7" t="s">
        <v>2615</v>
      </c>
      <c r="S2256" s="7">
        <v>0</v>
      </c>
    </row>
    <row r="2257" spans="2:15" x14ac:dyDescent="0.25">
      <c r="B2257">
        <v>66137</v>
      </c>
      <c r="C2257" t="s">
        <v>97</v>
      </c>
      <c r="D2257">
        <v>-33.918100000000003</v>
      </c>
      <c r="E2257">
        <v>150.9864</v>
      </c>
      <c r="F2257" t="s">
        <v>16</v>
      </c>
      <c r="G2257">
        <v>1968</v>
      </c>
      <c r="H2257" s="2" t="s">
        <v>1990</v>
      </c>
      <c r="I2257" t="s">
        <v>8</v>
      </c>
      <c r="J2257">
        <v>2012</v>
      </c>
      <c r="K2257" s="2" t="s">
        <v>2511</v>
      </c>
      <c r="L2257">
        <v>44.4</v>
      </c>
      <c r="M2257">
        <v>98</v>
      </c>
      <c r="N2257">
        <v>5.6</v>
      </c>
      <c r="O2257" t="s">
        <v>9</v>
      </c>
    </row>
    <row r="2258" spans="2:15" x14ac:dyDescent="0.25">
      <c r="B2258">
        <v>53002</v>
      </c>
      <c r="C2258" t="s">
        <v>98</v>
      </c>
      <c r="D2258">
        <v>-30.946899999999999</v>
      </c>
      <c r="E2258">
        <v>149.06540000000001</v>
      </c>
      <c r="F2258" t="s">
        <v>5</v>
      </c>
      <c r="G2258">
        <v>1965</v>
      </c>
      <c r="H2258" s="2" t="s">
        <v>1945</v>
      </c>
      <c r="I2258" t="s">
        <v>16</v>
      </c>
      <c r="J2258">
        <v>2012</v>
      </c>
      <c r="K2258" s="2" t="s">
        <v>2402</v>
      </c>
      <c r="L2258">
        <v>47.1</v>
      </c>
      <c r="M2258">
        <v>65</v>
      </c>
      <c r="N2258">
        <v>1.9</v>
      </c>
      <c r="O2258" t="s">
        <v>3</v>
      </c>
    </row>
    <row r="2259" spans="2:15" x14ac:dyDescent="0.25">
      <c r="B2259">
        <v>39004</v>
      </c>
      <c r="C2259" t="s">
        <v>99</v>
      </c>
      <c r="D2259">
        <v>-24.181899999999999</v>
      </c>
      <c r="E2259">
        <v>149.8117</v>
      </c>
      <c r="F2259" t="s">
        <v>1</v>
      </c>
      <c r="G2259">
        <v>1966</v>
      </c>
      <c r="H2259" s="2" t="s">
        <v>1991</v>
      </c>
      <c r="I2259" t="s">
        <v>11</v>
      </c>
      <c r="J2259">
        <v>2012</v>
      </c>
      <c r="K2259" s="2" t="s">
        <v>2179</v>
      </c>
      <c r="L2259">
        <v>45.8</v>
      </c>
      <c r="M2259">
        <v>99</v>
      </c>
      <c r="N2259">
        <v>2.1</v>
      </c>
      <c r="O2259" t="s">
        <v>3</v>
      </c>
    </row>
    <row r="2260" spans="2:15" x14ac:dyDescent="0.25">
      <c r="B2260">
        <v>54003</v>
      </c>
      <c r="C2260" t="s">
        <v>102</v>
      </c>
      <c r="D2260">
        <v>-30.3781</v>
      </c>
      <c r="E2260">
        <v>150.6096</v>
      </c>
      <c r="F2260" t="s">
        <v>36</v>
      </c>
      <c r="G2260">
        <v>1966</v>
      </c>
      <c r="H2260" s="2" t="s">
        <v>1993</v>
      </c>
      <c r="I2260" t="s">
        <v>8</v>
      </c>
      <c r="J2260">
        <v>2012</v>
      </c>
      <c r="K2260" s="2" t="s">
        <v>2511</v>
      </c>
      <c r="L2260">
        <v>46.7</v>
      </c>
      <c r="M2260">
        <v>99</v>
      </c>
      <c r="N2260">
        <v>1.7</v>
      </c>
      <c r="O2260" t="s">
        <v>3</v>
      </c>
    </row>
    <row r="2261" spans="2:15" x14ac:dyDescent="0.25">
      <c r="B2261">
        <v>10007</v>
      </c>
      <c r="C2261" t="s">
        <v>132</v>
      </c>
      <c r="D2261">
        <v>-30.8081</v>
      </c>
      <c r="E2261">
        <v>117.8603</v>
      </c>
      <c r="F2261" t="s">
        <v>5</v>
      </c>
      <c r="G2261">
        <v>1957</v>
      </c>
      <c r="H2261" s="2" t="s">
        <v>1939</v>
      </c>
      <c r="I2261" t="s">
        <v>8</v>
      </c>
      <c r="J2261">
        <v>2012</v>
      </c>
      <c r="K2261" s="2" t="s">
        <v>2511</v>
      </c>
      <c r="L2261">
        <v>54.3</v>
      </c>
      <c r="M2261">
        <v>94</v>
      </c>
      <c r="N2261">
        <v>2.4</v>
      </c>
      <c r="O2261" t="s">
        <v>3</v>
      </c>
    </row>
    <row r="2262" spans="2:15" x14ac:dyDescent="0.25">
      <c r="B2262">
        <v>10515</v>
      </c>
      <c r="C2262" t="s">
        <v>146</v>
      </c>
      <c r="D2262">
        <v>-32.1083</v>
      </c>
      <c r="E2262">
        <v>116.9247</v>
      </c>
      <c r="F2262" t="s">
        <v>2</v>
      </c>
      <c r="G2262">
        <v>1968</v>
      </c>
      <c r="H2262" s="2" t="s">
        <v>2021</v>
      </c>
      <c r="I2262" t="s">
        <v>8</v>
      </c>
      <c r="J2262">
        <v>2012</v>
      </c>
      <c r="K2262" s="2" t="s">
        <v>2511</v>
      </c>
      <c r="L2262">
        <v>44.2</v>
      </c>
      <c r="M2262">
        <v>99</v>
      </c>
      <c r="N2262">
        <v>2</v>
      </c>
      <c r="O2262" t="s">
        <v>3</v>
      </c>
    </row>
    <row r="2263" spans="2:15" x14ac:dyDescent="0.25">
      <c r="B2263">
        <v>92003</v>
      </c>
      <c r="C2263" t="s">
        <v>148</v>
      </c>
      <c r="D2263">
        <v>-41.873899999999999</v>
      </c>
      <c r="E2263">
        <v>148.30359999999999</v>
      </c>
      <c r="F2263" t="s">
        <v>5</v>
      </c>
      <c r="G2263">
        <v>1965</v>
      </c>
      <c r="H2263" s="2" t="s">
        <v>1945</v>
      </c>
      <c r="I2263" t="s">
        <v>8</v>
      </c>
      <c r="J2263">
        <v>2012</v>
      </c>
      <c r="K2263" s="2" t="s">
        <v>2511</v>
      </c>
      <c r="L2263">
        <v>37.299999999999997</v>
      </c>
      <c r="M2263">
        <v>77</v>
      </c>
      <c r="N2263">
        <v>2</v>
      </c>
      <c r="O2263" t="s">
        <v>3</v>
      </c>
    </row>
    <row r="2264" spans="2:15" x14ac:dyDescent="0.25">
      <c r="B2264">
        <v>3030</v>
      </c>
      <c r="C2264" t="s">
        <v>151</v>
      </c>
      <c r="D2264">
        <v>-18.6844</v>
      </c>
      <c r="E2264">
        <v>121.7803</v>
      </c>
      <c r="F2264" t="s">
        <v>5</v>
      </c>
      <c r="G2264">
        <v>1957</v>
      </c>
      <c r="H2264" s="2" t="s">
        <v>1939</v>
      </c>
      <c r="I2264" t="s">
        <v>8</v>
      </c>
      <c r="J2264">
        <v>2012</v>
      </c>
      <c r="K2264" s="2" t="s">
        <v>2511</v>
      </c>
      <c r="L2264">
        <v>54.9</v>
      </c>
      <c r="M2264">
        <v>94</v>
      </c>
      <c r="N2264">
        <v>2.1</v>
      </c>
      <c r="O2264" t="s">
        <v>3</v>
      </c>
    </row>
    <row r="2265" spans="2:15" x14ac:dyDescent="0.25">
      <c r="B2265">
        <v>44010</v>
      </c>
      <c r="C2265" t="s">
        <v>168</v>
      </c>
      <c r="D2265">
        <v>-28.0336</v>
      </c>
      <c r="E2265">
        <v>147.4803</v>
      </c>
      <c r="F2265" t="s">
        <v>5</v>
      </c>
      <c r="G2265">
        <v>1957</v>
      </c>
      <c r="H2265" s="2" t="s">
        <v>1939</v>
      </c>
      <c r="I2265" t="s">
        <v>8</v>
      </c>
      <c r="J2265">
        <v>2012</v>
      </c>
      <c r="K2265" s="2" t="s">
        <v>2511</v>
      </c>
      <c r="L2265">
        <v>55.8</v>
      </c>
      <c r="M2265">
        <v>96</v>
      </c>
      <c r="N2265">
        <v>2</v>
      </c>
      <c r="O2265" t="s">
        <v>3</v>
      </c>
    </row>
    <row r="2266" spans="2:15" x14ac:dyDescent="0.25">
      <c r="B2266">
        <v>70005</v>
      </c>
      <c r="C2266" t="s">
        <v>170</v>
      </c>
      <c r="D2266">
        <v>-36.911299999999997</v>
      </c>
      <c r="E2266">
        <v>149.2379</v>
      </c>
      <c r="F2266" t="s">
        <v>8</v>
      </c>
      <c r="G2266">
        <v>1967</v>
      </c>
      <c r="H2266" s="2" t="s">
        <v>2020</v>
      </c>
      <c r="I2266" t="s">
        <v>8</v>
      </c>
      <c r="J2266">
        <v>2012</v>
      </c>
      <c r="K2266" s="2" t="s">
        <v>2511</v>
      </c>
      <c r="L2266">
        <v>45</v>
      </c>
      <c r="M2266">
        <v>90</v>
      </c>
      <c r="N2266">
        <v>1.6</v>
      </c>
      <c r="O2266" t="s">
        <v>3</v>
      </c>
    </row>
    <row r="2267" spans="2:15" x14ac:dyDescent="0.25">
      <c r="B2267">
        <v>68102</v>
      </c>
      <c r="C2267" t="s">
        <v>188</v>
      </c>
      <c r="D2267">
        <v>-34.486899999999999</v>
      </c>
      <c r="E2267">
        <v>150.40190000000001</v>
      </c>
      <c r="F2267" t="s">
        <v>8</v>
      </c>
      <c r="G2267">
        <v>1965</v>
      </c>
      <c r="H2267" s="2" t="s">
        <v>2038</v>
      </c>
      <c r="I2267" t="s">
        <v>8</v>
      </c>
      <c r="J2267">
        <v>2012</v>
      </c>
      <c r="K2267" s="2" t="s">
        <v>2511</v>
      </c>
      <c r="L2267">
        <v>45.7</v>
      </c>
      <c r="M2267">
        <v>95</v>
      </c>
      <c r="N2267">
        <v>3.8</v>
      </c>
      <c r="O2267" t="s">
        <v>3</v>
      </c>
    </row>
    <row r="2268" spans="2:15" x14ac:dyDescent="0.25">
      <c r="B2268">
        <v>48015</v>
      </c>
      <c r="C2268" t="s">
        <v>193</v>
      </c>
      <c r="D2268">
        <v>-29.961400000000001</v>
      </c>
      <c r="E2268">
        <v>146.86510000000001</v>
      </c>
      <c r="F2268" t="s">
        <v>13</v>
      </c>
      <c r="G2268">
        <v>1969</v>
      </c>
      <c r="H2268" s="2" t="s">
        <v>2043</v>
      </c>
      <c r="I2268" t="s">
        <v>8</v>
      </c>
      <c r="J2268">
        <v>2012</v>
      </c>
      <c r="K2268" s="2" t="s">
        <v>2511</v>
      </c>
      <c r="L2268">
        <v>42.4</v>
      </c>
      <c r="M2268">
        <v>88</v>
      </c>
      <c r="N2268">
        <v>1.9</v>
      </c>
      <c r="O2268" t="s">
        <v>3</v>
      </c>
    </row>
    <row r="2269" spans="2:15" x14ac:dyDescent="0.25">
      <c r="B2269">
        <v>47048</v>
      </c>
      <c r="C2269" t="s">
        <v>207</v>
      </c>
      <c r="D2269">
        <v>-32.001199999999997</v>
      </c>
      <c r="E2269">
        <v>141.46940000000001</v>
      </c>
      <c r="F2269" t="s">
        <v>5</v>
      </c>
      <c r="G2269">
        <v>1946</v>
      </c>
      <c r="H2269" s="2" t="s">
        <v>2051</v>
      </c>
      <c r="I2269" t="s">
        <v>8</v>
      </c>
      <c r="J2269">
        <v>2012</v>
      </c>
      <c r="K2269" s="2" t="s">
        <v>2511</v>
      </c>
      <c r="L2269">
        <v>33.299999999999997</v>
      </c>
      <c r="M2269">
        <v>48</v>
      </c>
      <c r="N2269">
        <v>6.8</v>
      </c>
      <c r="O2269" t="s">
        <v>9</v>
      </c>
    </row>
    <row r="2270" spans="2:15" x14ac:dyDescent="0.25">
      <c r="B2270">
        <v>47007</v>
      </c>
      <c r="C2270" t="s">
        <v>208</v>
      </c>
      <c r="D2270">
        <v>-31.975899999999999</v>
      </c>
      <c r="E2270">
        <v>141.4676</v>
      </c>
      <c r="F2270" t="s">
        <v>13</v>
      </c>
      <c r="G2270">
        <v>1959</v>
      </c>
      <c r="H2270" s="2" t="s">
        <v>2052</v>
      </c>
      <c r="I2270" t="s">
        <v>8</v>
      </c>
      <c r="J2270">
        <v>2012</v>
      </c>
      <c r="K2270" s="2" t="s">
        <v>2511</v>
      </c>
      <c r="L2270">
        <v>47</v>
      </c>
      <c r="M2270">
        <v>87</v>
      </c>
      <c r="N2270">
        <v>4.0999999999999996</v>
      </c>
      <c r="O2270" t="s">
        <v>3</v>
      </c>
    </row>
    <row r="2271" spans="2:15" x14ac:dyDescent="0.25">
      <c r="B2271">
        <v>10524</v>
      </c>
      <c r="C2271" t="s">
        <v>213</v>
      </c>
      <c r="D2271">
        <v>-32.372799999999998</v>
      </c>
      <c r="E2271">
        <v>117.00749999999999</v>
      </c>
      <c r="F2271" t="s">
        <v>23</v>
      </c>
      <c r="G2271">
        <v>1966</v>
      </c>
      <c r="H2271" s="2" t="s">
        <v>2055</v>
      </c>
      <c r="I2271" t="s">
        <v>8</v>
      </c>
      <c r="J2271">
        <v>2012</v>
      </c>
      <c r="K2271" s="2" t="s">
        <v>2511</v>
      </c>
      <c r="L2271">
        <v>46.2</v>
      </c>
      <c r="M2271">
        <v>85</v>
      </c>
      <c r="N2271">
        <v>1.9</v>
      </c>
      <c r="O2271" t="s">
        <v>3</v>
      </c>
    </row>
    <row r="2272" spans="2:15" x14ac:dyDescent="0.25">
      <c r="B2272">
        <v>15085</v>
      </c>
      <c r="C2272" t="s">
        <v>218</v>
      </c>
      <c r="D2272">
        <v>-18.637</v>
      </c>
      <c r="E2272">
        <v>135.94499999999999</v>
      </c>
      <c r="F2272" t="s">
        <v>5</v>
      </c>
      <c r="G2272">
        <v>1957</v>
      </c>
      <c r="H2272" s="2" t="s">
        <v>1939</v>
      </c>
      <c r="I2272" t="s">
        <v>8</v>
      </c>
      <c r="J2272">
        <v>2012</v>
      </c>
      <c r="K2272" s="2" t="s">
        <v>2511</v>
      </c>
      <c r="L2272">
        <v>48</v>
      </c>
      <c r="M2272">
        <v>81</v>
      </c>
      <c r="N2272">
        <v>3.5</v>
      </c>
      <c r="O2272" t="s">
        <v>3</v>
      </c>
    </row>
    <row r="2273" spans="2:15" x14ac:dyDescent="0.25">
      <c r="B2273">
        <v>86351</v>
      </c>
      <c r="C2273" t="s">
        <v>234</v>
      </c>
      <c r="D2273">
        <v>-37.716299999999997</v>
      </c>
      <c r="E2273">
        <v>145.0453</v>
      </c>
      <c r="F2273" t="s">
        <v>1</v>
      </c>
      <c r="G2273">
        <v>1979</v>
      </c>
      <c r="H2273" s="2" t="s">
        <v>2066</v>
      </c>
      <c r="I2273" t="s">
        <v>8</v>
      </c>
      <c r="J2273">
        <v>2012</v>
      </c>
      <c r="K2273" s="2" t="s">
        <v>2511</v>
      </c>
      <c r="L2273">
        <v>33.299999999999997</v>
      </c>
      <c r="M2273">
        <v>93</v>
      </c>
      <c r="N2273">
        <v>1.2</v>
      </c>
      <c r="O2273" t="s">
        <v>3</v>
      </c>
    </row>
    <row r="2274" spans="2:15" x14ac:dyDescent="0.25">
      <c r="B2274">
        <v>91009</v>
      </c>
      <c r="C2274" t="s">
        <v>239</v>
      </c>
      <c r="D2274">
        <v>-41.066099999999999</v>
      </c>
      <c r="E2274">
        <v>145.94309999999999</v>
      </c>
      <c r="F2274" t="s">
        <v>5</v>
      </c>
      <c r="G2274">
        <v>1965</v>
      </c>
      <c r="H2274" s="2" t="s">
        <v>1945</v>
      </c>
      <c r="I2274" t="s">
        <v>8</v>
      </c>
      <c r="J2274">
        <v>2012</v>
      </c>
      <c r="K2274" s="2" t="s">
        <v>2511</v>
      </c>
      <c r="L2274">
        <v>47.8</v>
      </c>
      <c r="M2274">
        <v>92</v>
      </c>
      <c r="N2274">
        <v>1.9</v>
      </c>
      <c r="O2274" t="s">
        <v>3</v>
      </c>
    </row>
    <row r="2275" spans="2:15" x14ac:dyDescent="0.25">
      <c r="B2275">
        <v>73007</v>
      </c>
      <c r="C2275" t="s">
        <v>240</v>
      </c>
      <c r="D2275">
        <v>-34.999699999999997</v>
      </c>
      <c r="E2275">
        <v>148.5984</v>
      </c>
      <c r="F2275" t="s">
        <v>5</v>
      </c>
      <c r="G2275">
        <v>1965</v>
      </c>
      <c r="H2275" s="2" t="s">
        <v>1945</v>
      </c>
      <c r="I2275" t="s">
        <v>8</v>
      </c>
      <c r="J2275">
        <v>2012</v>
      </c>
      <c r="K2275" s="2" t="s">
        <v>2511</v>
      </c>
      <c r="L2275">
        <v>44.8</v>
      </c>
      <c r="M2275">
        <v>92</v>
      </c>
      <c r="N2275">
        <v>1</v>
      </c>
      <c r="O2275" t="s">
        <v>3</v>
      </c>
    </row>
    <row r="2276" spans="2:15" x14ac:dyDescent="0.25">
      <c r="B2276">
        <v>95003</v>
      </c>
      <c r="C2276" t="s">
        <v>241</v>
      </c>
      <c r="D2276">
        <v>-42.709699999999998</v>
      </c>
      <c r="E2276">
        <v>146.89830000000001</v>
      </c>
      <c r="F2276" t="s">
        <v>5</v>
      </c>
      <c r="G2276">
        <v>1957</v>
      </c>
      <c r="H2276" s="2" t="s">
        <v>1939</v>
      </c>
      <c r="I2276" t="s">
        <v>8</v>
      </c>
      <c r="J2276">
        <v>2012</v>
      </c>
      <c r="K2276" s="2" t="s">
        <v>2511</v>
      </c>
      <c r="L2276">
        <v>51.3</v>
      </c>
      <c r="M2276">
        <v>90</v>
      </c>
      <c r="N2276">
        <v>3.6</v>
      </c>
      <c r="O2276" t="s">
        <v>9</v>
      </c>
    </row>
    <row r="2277" spans="2:15" x14ac:dyDescent="0.25">
      <c r="B2277">
        <v>68192</v>
      </c>
      <c r="C2277" t="s">
        <v>262</v>
      </c>
      <c r="D2277">
        <v>-34.039099999999998</v>
      </c>
      <c r="E2277">
        <v>150.68899999999999</v>
      </c>
      <c r="F2277" t="s">
        <v>5</v>
      </c>
      <c r="G2277">
        <v>1943</v>
      </c>
      <c r="H2277" s="2" t="s">
        <v>2081</v>
      </c>
      <c r="I2277" t="s">
        <v>8</v>
      </c>
      <c r="J2277">
        <v>2012</v>
      </c>
      <c r="K2277" s="2" t="s">
        <v>2511</v>
      </c>
      <c r="L2277">
        <v>39.200000000000003</v>
      </c>
      <c r="M2277">
        <v>55</v>
      </c>
      <c r="N2277">
        <v>4.5</v>
      </c>
      <c r="O2277" t="s">
        <v>9</v>
      </c>
    </row>
    <row r="2278" spans="2:15" x14ac:dyDescent="0.25">
      <c r="B2278">
        <v>9519</v>
      </c>
      <c r="C2278" t="s">
        <v>298</v>
      </c>
      <c r="D2278">
        <v>-33.537199999999999</v>
      </c>
      <c r="E2278">
        <v>115.0189</v>
      </c>
      <c r="F2278" t="s">
        <v>5</v>
      </c>
      <c r="G2278">
        <v>1957</v>
      </c>
      <c r="H2278" s="2" t="s">
        <v>1939</v>
      </c>
      <c r="I2278" t="s">
        <v>8</v>
      </c>
      <c r="J2278">
        <v>2012</v>
      </c>
      <c r="K2278" s="2" t="s">
        <v>2511</v>
      </c>
      <c r="L2278">
        <v>56</v>
      </c>
      <c r="M2278">
        <v>99</v>
      </c>
      <c r="N2278">
        <v>3.9</v>
      </c>
      <c r="O2278" t="s">
        <v>9</v>
      </c>
    </row>
    <row r="2279" spans="2:15" x14ac:dyDescent="0.25">
      <c r="B2279">
        <v>97000</v>
      </c>
      <c r="C2279" t="s">
        <v>306</v>
      </c>
      <c r="D2279">
        <v>-42.198599999999999</v>
      </c>
      <c r="E2279">
        <v>145.16999999999999</v>
      </c>
      <c r="F2279" t="s">
        <v>5</v>
      </c>
      <c r="G2279">
        <v>1957</v>
      </c>
      <c r="H2279" s="2" t="s">
        <v>1939</v>
      </c>
      <c r="I2279" t="s">
        <v>8</v>
      </c>
      <c r="J2279">
        <v>2012</v>
      </c>
      <c r="K2279" s="2" t="s">
        <v>2511</v>
      </c>
      <c r="L2279">
        <v>34.799999999999997</v>
      </c>
      <c r="M2279">
        <v>61</v>
      </c>
      <c r="N2279">
        <v>14.2</v>
      </c>
      <c r="O2279" t="s">
        <v>9</v>
      </c>
    </row>
    <row r="2280" spans="2:15" x14ac:dyDescent="0.25">
      <c r="B2280">
        <v>200786</v>
      </c>
      <c r="C2280" t="s">
        <v>307</v>
      </c>
      <c r="D2280">
        <v>-11.0045</v>
      </c>
      <c r="E2280">
        <v>136.75880000000001</v>
      </c>
      <c r="F2280" t="s">
        <v>1</v>
      </c>
      <c r="G2280">
        <v>1972</v>
      </c>
      <c r="H2280" s="2" t="s">
        <v>1972</v>
      </c>
      <c r="I2280" t="s">
        <v>8</v>
      </c>
      <c r="J2280">
        <v>2012</v>
      </c>
      <c r="K2280" s="2" t="s">
        <v>2511</v>
      </c>
      <c r="L2280">
        <v>32.799999999999997</v>
      </c>
      <c r="M2280">
        <v>77</v>
      </c>
      <c r="N2280">
        <v>15.3</v>
      </c>
      <c r="O2280" t="s">
        <v>9</v>
      </c>
    </row>
    <row r="2281" spans="2:15" x14ac:dyDescent="0.25">
      <c r="B2281">
        <v>22803</v>
      </c>
      <c r="C2281" t="s">
        <v>308</v>
      </c>
      <c r="D2281">
        <v>-35.842599999999997</v>
      </c>
      <c r="E2281">
        <v>138.1327</v>
      </c>
      <c r="F2281" t="s">
        <v>1</v>
      </c>
      <c r="G2281">
        <v>1967</v>
      </c>
      <c r="H2281" s="2" t="s">
        <v>1989</v>
      </c>
      <c r="I2281" t="s">
        <v>8</v>
      </c>
      <c r="J2281">
        <v>2012</v>
      </c>
      <c r="K2281" s="2" t="s">
        <v>2511</v>
      </c>
      <c r="L2281">
        <v>45.3</v>
      </c>
      <c r="M2281">
        <v>98</v>
      </c>
      <c r="N2281">
        <v>4.5999999999999996</v>
      </c>
      <c r="O2281" t="s">
        <v>9</v>
      </c>
    </row>
    <row r="2282" spans="2:15" x14ac:dyDescent="0.25">
      <c r="B2282">
        <v>32004</v>
      </c>
      <c r="C2282" t="s">
        <v>310</v>
      </c>
      <c r="D2282">
        <v>-18.2544</v>
      </c>
      <c r="E2282">
        <v>146.01920000000001</v>
      </c>
      <c r="F2282" t="s">
        <v>5</v>
      </c>
      <c r="G2282">
        <v>1957</v>
      </c>
      <c r="H2282" s="2" t="s">
        <v>1939</v>
      </c>
      <c r="I2282" t="s">
        <v>8</v>
      </c>
      <c r="J2282">
        <v>2012</v>
      </c>
      <c r="K2282" s="2" t="s">
        <v>2511</v>
      </c>
      <c r="L2282">
        <v>55.4</v>
      </c>
      <c r="M2282">
        <v>97</v>
      </c>
      <c r="N2282">
        <v>2.7</v>
      </c>
      <c r="O2282" t="s">
        <v>3</v>
      </c>
    </row>
    <row r="2283" spans="2:15" x14ac:dyDescent="0.25">
      <c r="B2283">
        <v>8025</v>
      </c>
      <c r="C2283" t="s">
        <v>312</v>
      </c>
      <c r="D2283">
        <v>-29.6889</v>
      </c>
      <c r="E2283">
        <v>115.8869</v>
      </c>
      <c r="F2283" t="s">
        <v>23</v>
      </c>
      <c r="G2283">
        <v>1968</v>
      </c>
      <c r="H2283" s="2" t="s">
        <v>2019</v>
      </c>
      <c r="I2283" t="s">
        <v>8</v>
      </c>
      <c r="J2283">
        <v>2012</v>
      </c>
      <c r="K2283" s="2" t="s">
        <v>2511</v>
      </c>
      <c r="L2283">
        <v>43.3</v>
      </c>
      <c r="M2283">
        <v>87</v>
      </c>
      <c r="N2283">
        <v>1.7</v>
      </c>
      <c r="O2283" t="s">
        <v>3</v>
      </c>
    </row>
    <row r="2284" spans="2:15" x14ac:dyDescent="0.25">
      <c r="B2284">
        <v>58063</v>
      </c>
      <c r="C2284" t="s">
        <v>323</v>
      </c>
      <c r="D2284">
        <v>-28.8752</v>
      </c>
      <c r="E2284">
        <v>153.04900000000001</v>
      </c>
      <c r="F2284" t="s">
        <v>5</v>
      </c>
      <c r="G2284">
        <v>1965</v>
      </c>
      <c r="H2284" s="2" t="s">
        <v>1945</v>
      </c>
      <c r="I2284" t="s">
        <v>16</v>
      </c>
      <c r="J2284">
        <v>2012</v>
      </c>
      <c r="K2284" s="2" t="s">
        <v>2402</v>
      </c>
      <c r="L2284">
        <v>43.9</v>
      </c>
      <c r="M2284">
        <v>83</v>
      </c>
      <c r="N2284">
        <v>2</v>
      </c>
      <c r="O2284" t="s">
        <v>3</v>
      </c>
    </row>
    <row r="2285" spans="2:15" x14ac:dyDescent="0.25">
      <c r="B2285">
        <v>88110</v>
      </c>
      <c r="C2285" t="s">
        <v>330</v>
      </c>
      <c r="D2285">
        <v>-37.0809</v>
      </c>
      <c r="E2285">
        <v>144.23920000000001</v>
      </c>
      <c r="F2285" t="s">
        <v>36</v>
      </c>
      <c r="G2285">
        <v>1966</v>
      </c>
      <c r="H2285" s="2" t="s">
        <v>1993</v>
      </c>
      <c r="I2285" t="s">
        <v>8</v>
      </c>
      <c r="J2285">
        <v>2012</v>
      </c>
      <c r="K2285" s="2" t="s">
        <v>2511</v>
      </c>
      <c r="L2285">
        <v>46.8</v>
      </c>
      <c r="M2285">
        <v>98</v>
      </c>
      <c r="N2285">
        <v>2</v>
      </c>
      <c r="O2285" t="s">
        <v>3</v>
      </c>
    </row>
    <row r="2286" spans="2:15" x14ac:dyDescent="0.25">
      <c r="B2286">
        <v>14703</v>
      </c>
      <c r="C2286" t="s">
        <v>336</v>
      </c>
      <c r="D2286">
        <v>-15.742599999999999</v>
      </c>
      <c r="E2286">
        <v>136.8192</v>
      </c>
      <c r="F2286" t="s">
        <v>2</v>
      </c>
      <c r="G2286">
        <v>1974</v>
      </c>
      <c r="H2286" s="2" t="s">
        <v>2114</v>
      </c>
      <c r="I2286" t="s">
        <v>8</v>
      </c>
      <c r="J2286">
        <v>2012</v>
      </c>
      <c r="K2286" s="2" t="s">
        <v>2511</v>
      </c>
      <c r="L2286">
        <v>38</v>
      </c>
      <c r="M2286">
        <v>96</v>
      </c>
      <c r="N2286">
        <v>5.5</v>
      </c>
      <c r="O2286" t="s">
        <v>9</v>
      </c>
    </row>
    <row r="2287" spans="2:15" x14ac:dyDescent="0.25">
      <c r="B2287">
        <v>61242</v>
      </c>
      <c r="C2287" t="s">
        <v>340</v>
      </c>
      <c r="D2287">
        <v>-32.8093</v>
      </c>
      <c r="E2287">
        <v>151.34899999999999</v>
      </c>
      <c r="F2287" t="s">
        <v>32</v>
      </c>
      <c r="G2287">
        <v>1973</v>
      </c>
      <c r="H2287" s="2" t="s">
        <v>1983</v>
      </c>
      <c r="I2287" t="s">
        <v>11</v>
      </c>
      <c r="J2287">
        <v>2012</v>
      </c>
      <c r="K2287" s="2" t="s">
        <v>2179</v>
      </c>
      <c r="L2287">
        <v>39.299999999999997</v>
      </c>
      <c r="M2287">
        <v>94</v>
      </c>
      <c r="N2287">
        <v>1.9</v>
      </c>
      <c r="O2287" t="s">
        <v>3</v>
      </c>
    </row>
    <row r="2288" spans="2:15" x14ac:dyDescent="0.25">
      <c r="B2288">
        <v>18014</v>
      </c>
      <c r="C2288" t="s">
        <v>360</v>
      </c>
      <c r="D2288">
        <v>-33.701099999999997</v>
      </c>
      <c r="E2288">
        <v>136.49369999999999</v>
      </c>
      <c r="F2288" t="s">
        <v>5</v>
      </c>
      <c r="G2288">
        <v>1957</v>
      </c>
      <c r="H2288" s="2" t="s">
        <v>1939</v>
      </c>
      <c r="I2288" t="s">
        <v>8</v>
      </c>
      <c r="J2288">
        <v>2012</v>
      </c>
      <c r="K2288" s="2" t="s">
        <v>2511</v>
      </c>
      <c r="L2288">
        <v>53.2</v>
      </c>
      <c r="M2288">
        <v>82</v>
      </c>
      <c r="N2288">
        <v>2.2999999999999998</v>
      </c>
      <c r="O2288" t="s">
        <v>3</v>
      </c>
    </row>
    <row r="2289" spans="2:15" x14ac:dyDescent="0.25">
      <c r="B2289">
        <v>48031</v>
      </c>
      <c r="C2289" t="s">
        <v>385</v>
      </c>
      <c r="D2289">
        <v>-29.540700000000001</v>
      </c>
      <c r="E2289">
        <v>148.58179999999999</v>
      </c>
      <c r="F2289" t="s">
        <v>5</v>
      </c>
      <c r="G2289">
        <v>1969</v>
      </c>
      <c r="H2289" s="2" t="s">
        <v>2037</v>
      </c>
      <c r="I2289" t="s">
        <v>8</v>
      </c>
      <c r="J2289">
        <v>2012</v>
      </c>
      <c r="K2289" s="2" t="s">
        <v>2511</v>
      </c>
      <c r="L2289">
        <v>44</v>
      </c>
      <c r="M2289">
        <v>85</v>
      </c>
      <c r="N2289">
        <v>1.8</v>
      </c>
      <c r="O2289" t="s">
        <v>3</v>
      </c>
    </row>
    <row r="2290" spans="2:15" x14ac:dyDescent="0.25">
      <c r="B2290">
        <v>33013</v>
      </c>
      <c r="C2290" t="s">
        <v>388</v>
      </c>
      <c r="D2290">
        <v>-20.5533</v>
      </c>
      <c r="E2290">
        <v>147.84639999999999</v>
      </c>
      <c r="F2290" t="s">
        <v>5</v>
      </c>
      <c r="G2290">
        <v>1957</v>
      </c>
      <c r="H2290" s="2" t="s">
        <v>1939</v>
      </c>
      <c r="I2290" t="s">
        <v>8</v>
      </c>
      <c r="J2290">
        <v>2012</v>
      </c>
      <c r="K2290" s="2" t="s">
        <v>2511</v>
      </c>
      <c r="L2290">
        <v>54.3</v>
      </c>
      <c r="M2290">
        <v>84</v>
      </c>
      <c r="N2290">
        <v>2.7</v>
      </c>
      <c r="O2290" t="s">
        <v>3</v>
      </c>
    </row>
    <row r="2291" spans="2:15" x14ac:dyDescent="0.25">
      <c r="B2291">
        <v>50052</v>
      </c>
      <c r="C2291" t="s">
        <v>392</v>
      </c>
      <c r="D2291">
        <v>-33.066400000000002</v>
      </c>
      <c r="E2291">
        <v>147.22829999999999</v>
      </c>
      <c r="F2291" t="s">
        <v>5</v>
      </c>
      <c r="G2291">
        <v>1965</v>
      </c>
      <c r="H2291" s="2" t="s">
        <v>1945</v>
      </c>
      <c r="I2291" t="s">
        <v>8</v>
      </c>
      <c r="J2291">
        <v>2012</v>
      </c>
      <c r="K2291" s="2" t="s">
        <v>2511</v>
      </c>
      <c r="L2291">
        <v>43.9</v>
      </c>
      <c r="M2291">
        <v>79</v>
      </c>
      <c r="N2291">
        <v>1.3</v>
      </c>
      <c r="O2291" t="s">
        <v>3</v>
      </c>
    </row>
    <row r="2292" spans="2:15" x14ac:dyDescent="0.25">
      <c r="B2292">
        <v>70278</v>
      </c>
      <c r="C2292" t="s">
        <v>413</v>
      </c>
      <c r="D2292">
        <v>-36.2318</v>
      </c>
      <c r="E2292">
        <v>149.12430000000001</v>
      </c>
      <c r="F2292" t="s">
        <v>2</v>
      </c>
      <c r="G2292">
        <v>1973</v>
      </c>
      <c r="H2292" s="2" t="s">
        <v>2149</v>
      </c>
      <c r="I2292" t="s">
        <v>8</v>
      </c>
      <c r="J2292">
        <v>2012</v>
      </c>
      <c r="K2292" s="2" t="s">
        <v>2511</v>
      </c>
      <c r="L2292">
        <v>39.299999999999997</v>
      </c>
      <c r="M2292">
        <v>97</v>
      </c>
      <c r="N2292">
        <v>2</v>
      </c>
      <c r="O2292" t="s">
        <v>3</v>
      </c>
    </row>
    <row r="2293" spans="2:15" x14ac:dyDescent="0.25">
      <c r="B2293">
        <v>64008</v>
      </c>
      <c r="C2293" t="s">
        <v>415</v>
      </c>
      <c r="D2293">
        <v>-31.2712</v>
      </c>
      <c r="E2293">
        <v>149.2714</v>
      </c>
      <c r="F2293" t="s">
        <v>5</v>
      </c>
      <c r="G2293">
        <v>1957</v>
      </c>
      <c r="H2293" s="2" t="s">
        <v>1939</v>
      </c>
      <c r="I2293" t="s">
        <v>8</v>
      </c>
      <c r="J2293">
        <v>2012</v>
      </c>
      <c r="K2293" s="2" t="s">
        <v>2511</v>
      </c>
      <c r="L2293">
        <v>54</v>
      </c>
      <c r="M2293">
        <v>95</v>
      </c>
      <c r="N2293">
        <v>3.6</v>
      </c>
      <c r="O2293" t="s">
        <v>3</v>
      </c>
    </row>
    <row r="2294" spans="2:15" x14ac:dyDescent="0.25">
      <c r="B2294">
        <v>74034</v>
      </c>
      <c r="C2294" t="s">
        <v>425</v>
      </c>
      <c r="D2294">
        <v>-35.988700000000001</v>
      </c>
      <c r="E2294">
        <v>146.35740000000001</v>
      </c>
      <c r="F2294" t="s">
        <v>7</v>
      </c>
      <c r="G2294">
        <v>1970</v>
      </c>
      <c r="H2294" s="2" t="s">
        <v>1943</v>
      </c>
      <c r="I2294" t="s">
        <v>8</v>
      </c>
      <c r="J2294">
        <v>2012</v>
      </c>
      <c r="K2294" s="2" t="s">
        <v>2511</v>
      </c>
      <c r="L2294">
        <v>42.1</v>
      </c>
      <c r="M2294">
        <v>95</v>
      </c>
      <c r="N2294">
        <v>2</v>
      </c>
      <c r="O2294" t="s">
        <v>3</v>
      </c>
    </row>
    <row r="2295" spans="2:15" x14ac:dyDescent="0.25">
      <c r="B2295">
        <v>10536</v>
      </c>
      <c r="C2295" t="s">
        <v>426</v>
      </c>
      <c r="D2295">
        <v>-32.3292</v>
      </c>
      <c r="E2295">
        <v>117.8733</v>
      </c>
      <c r="F2295" t="s">
        <v>5</v>
      </c>
      <c r="G2295">
        <v>1957</v>
      </c>
      <c r="H2295" s="2" t="s">
        <v>1939</v>
      </c>
      <c r="I2295" t="s">
        <v>8</v>
      </c>
      <c r="J2295">
        <v>2012</v>
      </c>
      <c r="K2295" s="2" t="s">
        <v>2511</v>
      </c>
      <c r="L2295">
        <v>55.8</v>
      </c>
      <c r="M2295">
        <v>98</v>
      </c>
      <c r="N2295">
        <v>3.5</v>
      </c>
      <c r="O2295" t="s">
        <v>3</v>
      </c>
    </row>
    <row r="2296" spans="2:15" x14ac:dyDescent="0.25">
      <c r="B2296">
        <v>200736</v>
      </c>
      <c r="C2296" t="s">
        <v>440</v>
      </c>
      <c r="D2296">
        <v>-20.5303</v>
      </c>
      <c r="E2296">
        <v>150.37729999999999</v>
      </c>
      <c r="F2296" t="s">
        <v>11</v>
      </c>
      <c r="G2296">
        <v>1973</v>
      </c>
      <c r="H2296" s="2" t="s">
        <v>2160</v>
      </c>
      <c r="I2296" t="s">
        <v>8</v>
      </c>
      <c r="J2296">
        <v>2012</v>
      </c>
      <c r="K2296" s="2" t="s">
        <v>2511</v>
      </c>
      <c r="L2296">
        <v>31.3</v>
      </c>
      <c r="M2296">
        <v>74</v>
      </c>
      <c r="N2296">
        <v>17.2</v>
      </c>
      <c r="O2296" t="s">
        <v>9</v>
      </c>
    </row>
    <row r="2297" spans="2:15" x14ac:dyDescent="0.25">
      <c r="B2297">
        <v>29012</v>
      </c>
      <c r="C2297" t="s">
        <v>447</v>
      </c>
      <c r="D2297">
        <v>-18.2044</v>
      </c>
      <c r="E2297">
        <v>142.24469999999999</v>
      </c>
      <c r="F2297" t="s">
        <v>5</v>
      </c>
      <c r="G2297">
        <v>1962</v>
      </c>
      <c r="H2297" s="2" t="s">
        <v>1933</v>
      </c>
      <c r="I2297" t="s">
        <v>8</v>
      </c>
      <c r="J2297">
        <v>2012</v>
      </c>
      <c r="K2297" s="2" t="s">
        <v>2511</v>
      </c>
      <c r="L2297">
        <v>50.9</v>
      </c>
      <c r="M2297">
        <v>96</v>
      </c>
      <c r="N2297">
        <v>2</v>
      </c>
      <c r="O2297" t="s">
        <v>3</v>
      </c>
    </row>
    <row r="2298" spans="2:15" x14ac:dyDescent="0.25">
      <c r="B2298">
        <v>44026</v>
      </c>
      <c r="C2298" t="s">
        <v>452</v>
      </c>
      <c r="D2298">
        <v>-28.068899999999999</v>
      </c>
      <c r="E2298">
        <v>145.68219999999999</v>
      </c>
      <c r="F2298" t="s">
        <v>5</v>
      </c>
      <c r="G2298">
        <v>1957</v>
      </c>
      <c r="H2298" s="2" t="s">
        <v>1939</v>
      </c>
      <c r="I2298" t="s">
        <v>8</v>
      </c>
      <c r="J2298">
        <v>2012</v>
      </c>
      <c r="K2298" s="2" t="s">
        <v>2511</v>
      </c>
      <c r="L2298">
        <v>53.7</v>
      </c>
      <c r="M2298">
        <v>94</v>
      </c>
      <c r="N2298">
        <v>3.7</v>
      </c>
      <c r="O2298" t="s">
        <v>3</v>
      </c>
    </row>
    <row r="2299" spans="2:15" x14ac:dyDescent="0.25">
      <c r="B2299">
        <v>15511</v>
      </c>
      <c r="C2299" t="s">
        <v>456</v>
      </c>
      <c r="D2299">
        <v>-25.3139</v>
      </c>
      <c r="E2299">
        <v>131.75710000000001</v>
      </c>
      <c r="F2299" t="s">
        <v>5</v>
      </c>
      <c r="G2299">
        <v>1965</v>
      </c>
      <c r="H2299" s="2" t="s">
        <v>1945</v>
      </c>
      <c r="I2299" t="s">
        <v>8</v>
      </c>
      <c r="J2299">
        <v>2012</v>
      </c>
      <c r="K2299" s="2" t="s">
        <v>2511</v>
      </c>
      <c r="L2299">
        <v>47.8</v>
      </c>
      <c r="M2299">
        <v>97</v>
      </c>
      <c r="N2299">
        <v>2.5</v>
      </c>
      <c r="O2299" t="s">
        <v>3</v>
      </c>
    </row>
    <row r="2300" spans="2:15" x14ac:dyDescent="0.25">
      <c r="B2300">
        <v>14626</v>
      </c>
      <c r="C2300" t="s">
        <v>464</v>
      </c>
      <c r="D2300">
        <v>-16.2636</v>
      </c>
      <c r="E2300">
        <v>133.37819999999999</v>
      </c>
      <c r="F2300" t="s">
        <v>13</v>
      </c>
      <c r="G2300">
        <v>1939</v>
      </c>
      <c r="H2300" s="2" t="s">
        <v>2171</v>
      </c>
      <c r="I2300" t="s">
        <v>8</v>
      </c>
      <c r="J2300">
        <v>2012</v>
      </c>
      <c r="K2300" s="2" t="s">
        <v>2511</v>
      </c>
      <c r="L2300">
        <v>43.1</v>
      </c>
      <c r="M2300">
        <v>57</v>
      </c>
      <c r="N2300">
        <v>6.6</v>
      </c>
      <c r="O2300" t="s">
        <v>9</v>
      </c>
    </row>
    <row r="2301" spans="2:15" x14ac:dyDescent="0.25">
      <c r="B2301">
        <v>82076</v>
      </c>
      <c r="C2301" t="s">
        <v>471</v>
      </c>
      <c r="D2301">
        <v>-36.535299999999999</v>
      </c>
      <c r="E2301">
        <v>147.4984</v>
      </c>
      <c r="F2301" t="s">
        <v>5</v>
      </c>
      <c r="G2301">
        <v>1975</v>
      </c>
      <c r="H2301" s="2" t="s">
        <v>2176</v>
      </c>
      <c r="I2301" t="s">
        <v>8</v>
      </c>
      <c r="J2301">
        <v>2012</v>
      </c>
      <c r="K2301" s="2" t="s">
        <v>2511</v>
      </c>
      <c r="L2301">
        <v>37.9</v>
      </c>
      <c r="M2301">
        <v>97</v>
      </c>
      <c r="N2301">
        <v>1.1000000000000001</v>
      </c>
      <c r="O2301" t="s">
        <v>3</v>
      </c>
    </row>
    <row r="2302" spans="2:15" x14ac:dyDescent="0.25">
      <c r="B2302">
        <v>9534</v>
      </c>
      <c r="C2302" t="s">
        <v>502</v>
      </c>
      <c r="D2302">
        <v>-33.571899999999999</v>
      </c>
      <c r="E2302">
        <v>115.82470000000001</v>
      </c>
      <c r="F2302" t="s">
        <v>5</v>
      </c>
      <c r="G2302">
        <v>1957</v>
      </c>
      <c r="H2302" s="2" t="s">
        <v>1939</v>
      </c>
      <c r="I2302" t="s">
        <v>8</v>
      </c>
      <c r="J2302">
        <v>2012</v>
      </c>
      <c r="K2302" s="2" t="s">
        <v>2511</v>
      </c>
      <c r="L2302">
        <v>56</v>
      </c>
      <c r="M2302">
        <v>96</v>
      </c>
      <c r="N2302">
        <v>2</v>
      </c>
      <c r="O2302" t="s">
        <v>3</v>
      </c>
    </row>
    <row r="2303" spans="2:15" x14ac:dyDescent="0.25">
      <c r="B2303">
        <v>40068</v>
      </c>
      <c r="C2303" t="s">
        <v>507</v>
      </c>
      <c r="D2303">
        <v>-25.931899999999999</v>
      </c>
      <c r="E2303">
        <v>153.19059999999999</v>
      </c>
      <c r="F2303" t="s">
        <v>5</v>
      </c>
      <c r="G2303">
        <v>1957</v>
      </c>
      <c r="H2303" s="2" t="s">
        <v>1939</v>
      </c>
      <c r="I2303" t="s">
        <v>8</v>
      </c>
      <c r="J2303">
        <v>2012</v>
      </c>
      <c r="K2303" s="2" t="s">
        <v>2511</v>
      </c>
      <c r="L2303">
        <v>52.7</v>
      </c>
      <c r="M2303">
        <v>92</v>
      </c>
      <c r="N2303">
        <v>4.5</v>
      </c>
      <c r="O2303" t="s">
        <v>9</v>
      </c>
    </row>
    <row r="2304" spans="2:15" x14ac:dyDescent="0.25">
      <c r="B2304">
        <v>64009</v>
      </c>
      <c r="C2304" t="s">
        <v>516</v>
      </c>
      <c r="D2304">
        <v>-32.015900000000002</v>
      </c>
      <c r="E2304">
        <v>149.3964</v>
      </c>
      <c r="F2304" t="s">
        <v>23</v>
      </c>
      <c r="G2304">
        <v>1967</v>
      </c>
      <c r="H2304" s="2" t="s">
        <v>1996</v>
      </c>
      <c r="I2304" t="s">
        <v>8</v>
      </c>
      <c r="J2304">
        <v>2012</v>
      </c>
      <c r="K2304" s="2" t="s">
        <v>2511</v>
      </c>
      <c r="L2304">
        <v>44.8</v>
      </c>
      <c r="M2304">
        <v>89</v>
      </c>
      <c r="N2304">
        <v>1.9</v>
      </c>
      <c r="O2304" t="s">
        <v>3</v>
      </c>
    </row>
    <row r="2305" spans="2:15" x14ac:dyDescent="0.25">
      <c r="B2305">
        <v>9538</v>
      </c>
      <c r="C2305" t="s">
        <v>519</v>
      </c>
      <c r="D2305">
        <v>-32.710299999999997</v>
      </c>
      <c r="E2305">
        <v>116.0594</v>
      </c>
      <c r="F2305" t="s">
        <v>5</v>
      </c>
      <c r="G2305">
        <v>1957</v>
      </c>
      <c r="H2305" s="2" t="s">
        <v>1939</v>
      </c>
      <c r="I2305" t="s">
        <v>8</v>
      </c>
      <c r="J2305">
        <v>2012</v>
      </c>
      <c r="K2305" s="2" t="s">
        <v>2511</v>
      </c>
      <c r="L2305">
        <v>55.9</v>
      </c>
      <c r="M2305">
        <v>97</v>
      </c>
      <c r="N2305">
        <v>3.4</v>
      </c>
      <c r="O2305" t="s">
        <v>9</v>
      </c>
    </row>
    <row r="2306" spans="2:15" x14ac:dyDescent="0.25">
      <c r="B2306">
        <v>80015</v>
      </c>
      <c r="C2306" t="s">
        <v>528</v>
      </c>
      <c r="D2306">
        <v>-36.164700000000003</v>
      </c>
      <c r="E2306">
        <v>144.76419999999999</v>
      </c>
      <c r="F2306" t="s">
        <v>5</v>
      </c>
      <c r="G2306">
        <v>1960</v>
      </c>
      <c r="H2306" s="2" t="s">
        <v>2205</v>
      </c>
      <c r="I2306" t="s">
        <v>8</v>
      </c>
      <c r="J2306">
        <v>2012</v>
      </c>
      <c r="K2306" s="2" t="s">
        <v>2511</v>
      </c>
      <c r="L2306">
        <v>52.9</v>
      </c>
      <c r="M2306">
        <v>97</v>
      </c>
      <c r="N2306">
        <v>2</v>
      </c>
      <c r="O2306" t="s">
        <v>3</v>
      </c>
    </row>
    <row r="2307" spans="2:15" x14ac:dyDescent="0.25">
      <c r="B2307">
        <v>23083</v>
      </c>
      <c r="C2307" t="s">
        <v>533</v>
      </c>
      <c r="D2307">
        <v>-34.711100000000002</v>
      </c>
      <c r="E2307">
        <v>138.62219999999999</v>
      </c>
      <c r="F2307" t="s">
        <v>23</v>
      </c>
      <c r="G2307">
        <v>1972</v>
      </c>
      <c r="H2307" s="2" t="s">
        <v>1958</v>
      </c>
      <c r="I2307" t="s">
        <v>8</v>
      </c>
      <c r="J2307">
        <v>2012</v>
      </c>
      <c r="K2307" s="2" t="s">
        <v>2511</v>
      </c>
      <c r="L2307">
        <v>40.200000000000003</v>
      </c>
      <c r="M2307">
        <v>94</v>
      </c>
      <c r="N2307">
        <v>5</v>
      </c>
      <c r="O2307" t="s">
        <v>9</v>
      </c>
    </row>
    <row r="2308" spans="2:15" x14ac:dyDescent="0.25">
      <c r="B2308">
        <v>15131</v>
      </c>
      <c r="C2308" t="s">
        <v>538</v>
      </c>
      <c r="D2308">
        <v>-17.555099999999999</v>
      </c>
      <c r="E2308">
        <v>133.54390000000001</v>
      </c>
      <c r="F2308" t="s">
        <v>36</v>
      </c>
      <c r="G2308">
        <v>1980</v>
      </c>
      <c r="H2308" s="2" t="s">
        <v>2208</v>
      </c>
      <c r="I2308" t="s">
        <v>8</v>
      </c>
      <c r="J2308">
        <v>2012</v>
      </c>
      <c r="K2308" s="2" t="s">
        <v>2511</v>
      </c>
      <c r="L2308">
        <v>31.5</v>
      </c>
      <c r="M2308">
        <v>89</v>
      </c>
      <c r="N2308">
        <v>3.3</v>
      </c>
      <c r="O2308" t="s">
        <v>3</v>
      </c>
    </row>
    <row r="2309" spans="2:15" x14ac:dyDescent="0.25">
      <c r="B2309">
        <v>18069</v>
      </c>
      <c r="C2309" t="s">
        <v>540</v>
      </c>
      <c r="D2309">
        <v>-33.650100000000002</v>
      </c>
      <c r="E2309">
        <v>134.88800000000001</v>
      </c>
      <c r="F2309" t="s">
        <v>5</v>
      </c>
      <c r="G2309">
        <v>1962</v>
      </c>
      <c r="H2309" s="2" t="s">
        <v>1933</v>
      </c>
      <c r="I2309" t="s">
        <v>8</v>
      </c>
      <c r="J2309">
        <v>2012</v>
      </c>
      <c r="K2309" s="2" t="s">
        <v>2511</v>
      </c>
      <c r="L2309">
        <v>50.8</v>
      </c>
      <c r="M2309">
        <v>97</v>
      </c>
      <c r="N2309">
        <v>4</v>
      </c>
      <c r="O2309" t="s">
        <v>3</v>
      </c>
    </row>
    <row r="2310" spans="2:15" x14ac:dyDescent="0.25">
      <c r="B2310">
        <v>6072</v>
      </c>
      <c r="C2310" t="s">
        <v>543</v>
      </c>
      <c r="D2310">
        <v>-23.031400000000001</v>
      </c>
      <c r="E2310">
        <v>115.0414</v>
      </c>
      <c r="F2310" t="s">
        <v>32</v>
      </c>
      <c r="G2310">
        <v>1972</v>
      </c>
      <c r="H2310" s="2" t="s">
        <v>2084</v>
      </c>
      <c r="I2310" t="s">
        <v>8</v>
      </c>
      <c r="J2310">
        <v>2012</v>
      </c>
      <c r="K2310" s="2" t="s">
        <v>2511</v>
      </c>
      <c r="L2310">
        <v>40.299999999999997</v>
      </c>
      <c r="M2310">
        <v>95</v>
      </c>
      <c r="N2310">
        <v>3.9</v>
      </c>
      <c r="O2310" t="s">
        <v>9</v>
      </c>
    </row>
    <row r="2311" spans="2:15" x14ac:dyDescent="0.25">
      <c r="B2311">
        <v>8225</v>
      </c>
      <c r="C2311" t="s">
        <v>544</v>
      </c>
      <c r="D2311">
        <v>-29.818300000000001</v>
      </c>
      <c r="E2311">
        <v>115.2722</v>
      </c>
      <c r="F2311" t="s">
        <v>5</v>
      </c>
      <c r="G2311">
        <v>1972</v>
      </c>
      <c r="H2311" s="2" t="s">
        <v>2211</v>
      </c>
      <c r="I2311" t="s">
        <v>8</v>
      </c>
      <c r="J2311">
        <v>2012</v>
      </c>
      <c r="K2311" s="2" t="s">
        <v>2511</v>
      </c>
      <c r="L2311">
        <v>41</v>
      </c>
      <c r="M2311">
        <v>82</v>
      </c>
      <c r="N2311">
        <v>1.8</v>
      </c>
      <c r="O2311" t="s">
        <v>3</v>
      </c>
    </row>
    <row r="2312" spans="2:15" x14ac:dyDescent="0.25">
      <c r="B2312">
        <v>86038</v>
      </c>
      <c r="C2312" t="s">
        <v>558</v>
      </c>
      <c r="D2312">
        <v>-37.727600000000002</v>
      </c>
      <c r="E2312">
        <v>144.9066</v>
      </c>
      <c r="F2312" t="s">
        <v>30</v>
      </c>
      <c r="G2312">
        <v>1939</v>
      </c>
      <c r="H2312" s="2" t="s">
        <v>1967</v>
      </c>
      <c r="I2312" t="s">
        <v>8</v>
      </c>
      <c r="J2312">
        <v>2012</v>
      </c>
      <c r="K2312" s="2" t="s">
        <v>2511</v>
      </c>
      <c r="L2312">
        <v>43.3</v>
      </c>
      <c r="M2312">
        <v>58</v>
      </c>
      <c r="N2312">
        <v>7.1</v>
      </c>
      <c r="O2312" t="s">
        <v>9</v>
      </c>
    </row>
    <row r="2313" spans="2:15" x14ac:dyDescent="0.25">
      <c r="B2313">
        <v>24511</v>
      </c>
      <c r="C2313" t="s">
        <v>560</v>
      </c>
      <c r="D2313">
        <v>-34.175400000000003</v>
      </c>
      <c r="E2313">
        <v>139.0847</v>
      </c>
      <c r="F2313" t="s">
        <v>5</v>
      </c>
      <c r="G2313">
        <v>1965</v>
      </c>
      <c r="H2313" s="2" t="s">
        <v>1945</v>
      </c>
      <c r="I2313" t="s">
        <v>8</v>
      </c>
      <c r="J2313">
        <v>2012</v>
      </c>
      <c r="K2313" s="2" t="s">
        <v>2511</v>
      </c>
      <c r="L2313">
        <v>48</v>
      </c>
      <c r="M2313">
        <v>96</v>
      </c>
      <c r="N2313">
        <v>3.2</v>
      </c>
      <c r="O2313" t="s">
        <v>3</v>
      </c>
    </row>
    <row r="2314" spans="2:15" x14ac:dyDescent="0.25">
      <c r="B2314">
        <v>99005</v>
      </c>
      <c r="C2314" t="s">
        <v>579</v>
      </c>
      <c r="D2314">
        <v>-40.091099999999997</v>
      </c>
      <c r="E2314">
        <v>148.00239999999999</v>
      </c>
      <c r="F2314" t="s">
        <v>5</v>
      </c>
      <c r="G2314">
        <v>1962</v>
      </c>
      <c r="H2314" s="2" t="s">
        <v>1933</v>
      </c>
      <c r="I2314" t="s">
        <v>8</v>
      </c>
      <c r="J2314">
        <v>2012</v>
      </c>
      <c r="K2314" s="2" t="s">
        <v>2511</v>
      </c>
      <c r="L2314">
        <v>50.4</v>
      </c>
      <c r="M2314">
        <v>96</v>
      </c>
      <c r="N2314">
        <v>5.2</v>
      </c>
      <c r="O2314" t="s">
        <v>9</v>
      </c>
    </row>
    <row r="2315" spans="2:15" x14ac:dyDescent="0.25">
      <c r="B2315">
        <v>200783</v>
      </c>
      <c r="C2315" t="s">
        <v>580</v>
      </c>
      <c r="D2315">
        <v>-17.7195</v>
      </c>
      <c r="E2315">
        <v>148.4478</v>
      </c>
      <c r="F2315" t="s">
        <v>1</v>
      </c>
      <c r="G2315">
        <v>1972</v>
      </c>
      <c r="H2315" s="2" t="s">
        <v>1972</v>
      </c>
      <c r="I2315" t="s">
        <v>8</v>
      </c>
      <c r="J2315">
        <v>2012</v>
      </c>
      <c r="K2315" s="2" t="s">
        <v>2511</v>
      </c>
      <c r="L2315">
        <v>33.299999999999997</v>
      </c>
      <c r="M2315">
        <v>78</v>
      </c>
      <c r="N2315">
        <v>16.8</v>
      </c>
      <c r="O2315" t="s">
        <v>9</v>
      </c>
    </row>
    <row r="2316" spans="2:15" x14ac:dyDescent="0.25">
      <c r="B2316">
        <v>200831</v>
      </c>
      <c r="C2316" t="s">
        <v>604</v>
      </c>
      <c r="D2316">
        <v>-21.976900000000001</v>
      </c>
      <c r="E2316">
        <v>152.47069999999999</v>
      </c>
      <c r="F2316" t="s">
        <v>23</v>
      </c>
      <c r="G2316">
        <v>1973</v>
      </c>
      <c r="H2316" s="2" t="s">
        <v>2233</v>
      </c>
      <c r="I2316" t="s">
        <v>8</v>
      </c>
      <c r="J2316">
        <v>2012</v>
      </c>
      <c r="K2316" s="2" t="s">
        <v>2511</v>
      </c>
      <c r="L2316">
        <v>31.1</v>
      </c>
      <c r="M2316">
        <v>76</v>
      </c>
      <c r="N2316">
        <v>17.100000000000001</v>
      </c>
      <c r="O2316" t="s">
        <v>9</v>
      </c>
    </row>
    <row r="2317" spans="2:15" x14ac:dyDescent="0.25">
      <c r="B2317">
        <v>6022</v>
      </c>
      <c r="C2317" t="s">
        <v>607</v>
      </c>
      <c r="D2317">
        <v>-25.054400000000001</v>
      </c>
      <c r="E2317">
        <v>115.21</v>
      </c>
      <c r="F2317" t="s">
        <v>5</v>
      </c>
      <c r="G2317">
        <v>1962</v>
      </c>
      <c r="H2317" s="2" t="s">
        <v>1933</v>
      </c>
      <c r="I2317" t="s">
        <v>8</v>
      </c>
      <c r="J2317">
        <v>2012</v>
      </c>
      <c r="K2317" s="2" t="s">
        <v>2511</v>
      </c>
      <c r="L2317">
        <v>37.1</v>
      </c>
      <c r="M2317">
        <v>66</v>
      </c>
      <c r="N2317">
        <v>2.2000000000000002</v>
      </c>
      <c r="O2317" t="s">
        <v>3</v>
      </c>
    </row>
    <row r="2318" spans="2:15" x14ac:dyDescent="0.25">
      <c r="B2318">
        <v>39123</v>
      </c>
      <c r="C2318" t="s">
        <v>637</v>
      </c>
      <c r="D2318">
        <v>-23.8553</v>
      </c>
      <c r="E2318">
        <v>151.2628</v>
      </c>
      <c r="F2318" t="s">
        <v>8</v>
      </c>
      <c r="G2318">
        <v>1957</v>
      </c>
      <c r="H2318" s="2" t="s">
        <v>2248</v>
      </c>
      <c r="I2318" t="s">
        <v>8</v>
      </c>
      <c r="J2318">
        <v>2012</v>
      </c>
      <c r="K2318" s="2" t="s">
        <v>2511</v>
      </c>
      <c r="L2318">
        <v>55.1</v>
      </c>
      <c r="M2318">
        <v>99</v>
      </c>
      <c r="N2318">
        <v>7.3</v>
      </c>
      <c r="O2318" t="s">
        <v>9</v>
      </c>
    </row>
    <row r="2319" spans="2:15" x14ac:dyDescent="0.25">
      <c r="B2319">
        <v>56013</v>
      </c>
      <c r="C2319" t="s">
        <v>639</v>
      </c>
      <c r="D2319">
        <v>-29.6953</v>
      </c>
      <c r="E2319">
        <v>151.6936</v>
      </c>
      <c r="F2319" t="s">
        <v>32</v>
      </c>
      <c r="G2319">
        <v>1970</v>
      </c>
      <c r="H2319" s="2" t="s">
        <v>1953</v>
      </c>
      <c r="I2319" t="s">
        <v>8</v>
      </c>
      <c r="J2319">
        <v>2012</v>
      </c>
      <c r="K2319" s="2" t="s">
        <v>2511</v>
      </c>
      <c r="L2319">
        <v>42.4</v>
      </c>
      <c r="M2319">
        <v>98</v>
      </c>
      <c r="N2319">
        <v>1</v>
      </c>
      <c r="O2319" t="s">
        <v>3</v>
      </c>
    </row>
    <row r="2320" spans="2:15" x14ac:dyDescent="0.25">
      <c r="B2320">
        <v>56011</v>
      </c>
      <c r="C2320" t="s">
        <v>642</v>
      </c>
      <c r="D2320">
        <v>-29.736799999999999</v>
      </c>
      <c r="E2320">
        <v>151.73660000000001</v>
      </c>
      <c r="F2320" t="s">
        <v>5</v>
      </c>
      <c r="G2320">
        <v>1962</v>
      </c>
      <c r="H2320" s="2" t="s">
        <v>1933</v>
      </c>
      <c r="I2320" t="s">
        <v>11</v>
      </c>
      <c r="J2320">
        <v>2012</v>
      </c>
      <c r="K2320" s="2" t="s">
        <v>2179</v>
      </c>
      <c r="L2320">
        <v>50.7</v>
      </c>
      <c r="M2320">
        <v>99</v>
      </c>
      <c r="N2320">
        <v>3</v>
      </c>
      <c r="O2320" t="s">
        <v>3</v>
      </c>
    </row>
    <row r="2321" spans="2:15" x14ac:dyDescent="0.25">
      <c r="B2321">
        <v>10058</v>
      </c>
      <c r="C2321" t="s">
        <v>651</v>
      </c>
      <c r="D2321">
        <v>-31.299399999999999</v>
      </c>
      <c r="E2321">
        <v>116.82689999999999</v>
      </c>
      <c r="F2321" t="s">
        <v>32</v>
      </c>
      <c r="G2321">
        <v>1967</v>
      </c>
      <c r="H2321" s="2" t="s">
        <v>2216</v>
      </c>
      <c r="I2321" t="s">
        <v>8</v>
      </c>
      <c r="J2321">
        <v>2012</v>
      </c>
      <c r="K2321" s="2" t="s">
        <v>2511</v>
      </c>
      <c r="L2321">
        <v>34.1</v>
      </c>
      <c r="M2321">
        <v>58</v>
      </c>
      <c r="N2321">
        <v>1.2</v>
      </c>
      <c r="O2321" t="s">
        <v>3</v>
      </c>
    </row>
    <row r="2322" spans="2:15" x14ac:dyDescent="0.25">
      <c r="B2322">
        <v>70263</v>
      </c>
      <c r="C2322" t="s">
        <v>663</v>
      </c>
      <c r="D2322">
        <v>-34.749499999999998</v>
      </c>
      <c r="E2322">
        <v>149.70339999999999</v>
      </c>
      <c r="F2322" t="s">
        <v>1</v>
      </c>
      <c r="G2322">
        <v>1971</v>
      </c>
      <c r="H2322" s="2" t="s">
        <v>2256</v>
      </c>
      <c r="I2322" t="s">
        <v>8</v>
      </c>
      <c r="J2322">
        <v>2012</v>
      </c>
      <c r="K2322" s="2" t="s">
        <v>2511</v>
      </c>
      <c r="L2322">
        <v>37.799999999999997</v>
      </c>
      <c r="M2322">
        <v>88</v>
      </c>
      <c r="N2322">
        <v>2</v>
      </c>
      <c r="O2322" t="s">
        <v>3</v>
      </c>
    </row>
    <row r="2323" spans="2:15" x14ac:dyDescent="0.25">
      <c r="B2323">
        <v>14508</v>
      </c>
      <c r="C2323" t="s">
        <v>664</v>
      </c>
      <c r="D2323">
        <v>-12.274100000000001</v>
      </c>
      <c r="E2323">
        <v>136.8203</v>
      </c>
      <c r="F2323" t="s">
        <v>1</v>
      </c>
      <c r="G2323">
        <v>1966</v>
      </c>
      <c r="H2323" s="2" t="s">
        <v>1991</v>
      </c>
      <c r="I2323" t="s">
        <v>8</v>
      </c>
      <c r="J2323">
        <v>2012</v>
      </c>
      <c r="K2323" s="2" t="s">
        <v>2511</v>
      </c>
      <c r="L2323">
        <v>33.799999999999997</v>
      </c>
      <c r="M2323">
        <v>72</v>
      </c>
      <c r="N2323">
        <v>6.9</v>
      </c>
      <c r="O2323" t="s">
        <v>9</v>
      </c>
    </row>
    <row r="2324" spans="2:15" x14ac:dyDescent="0.25">
      <c r="B2324">
        <v>58130</v>
      </c>
      <c r="C2324" t="s">
        <v>666</v>
      </c>
      <c r="D2324">
        <v>-29.682300000000001</v>
      </c>
      <c r="E2324">
        <v>152.92779999999999</v>
      </c>
      <c r="F2324" t="s">
        <v>1</v>
      </c>
      <c r="G2324">
        <v>1966</v>
      </c>
      <c r="H2324" s="2" t="s">
        <v>1991</v>
      </c>
      <c r="I2324" t="s">
        <v>8</v>
      </c>
      <c r="J2324">
        <v>2012</v>
      </c>
      <c r="K2324" s="2" t="s">
        <v>2511</v>
      </c>
      <c r="L2324">
        <v>46.3</v>
      </c>
      <c r="M2324">
        <v>99</v>
      </c>
      <c r="N2324">
        <v>2</v>
      </c>
      <c r="O2324" t="s">
        <v>3</v>
      </c>
    </row>
    <row r="2325" spans="2:15" x14ac:dyDescent="0.25">
      <c r="B2325">
        <v>73014</v>
      </c>
      <c r="C2325" t="s">
        <v>674</v>
      </c>
      <c r="D2325">
        <v>-33.8934</v>
      </c>
      <c r="E2325">
        <v>148.17179999999999</v>
      </c>
      <c r="F2325" t="s">
        <v>32</v>
      </c>
      <c r="G2325">
        <v>1970</v>
      </c>
      <c r="H2325" s="2" t="s">
        <v>1953</v>
      </c>
      <c r="I2325" t="s">
        <v>8</v>
      </c>
      <c r="J2325">
        <v>2012</v>
      </c>
      <c r="K2325" s="2" t="s">
        <v>2511</v>
      </c>
      <c r="L2325">
        <v>41</v>
      </c>
      <c r="M2325">
        <v>88</v>
      </c>
      <c r="N2325">
        <v>2</v>
      </c>
      <c r="O2325" t="s">
        <v>3</v>
      </c>
    </row>
    <row r="2326" spans="2:15" x14ac:dyDescent="0.25">
      <c r="B2326">
        <v>75041</v>
      </c>
      <c r="C2326" t="s">
        <v>675</v>
      </c>
      <c r="D2326">
        <v>-34.248699999999999</v>
      </c>
      <c r="E2326">
        <v>146.06950000000001</v>
      </c>
      <c r="F2326" t="s">
        <v>5</v>
      </c>
      <c r="G2326">
        <v>1967</v>
      </c>
      <c r="H2326" s="2" t="s">
        <v>2181</v>
      </c>
      <c r="I2326" t="s">
        <v>8</v>
      </c>
      <c r="J2326">
        <v>2012</v>
      </c>
      <c r="K2326" s="2" t="s">
        <v>2511</v>
      </c>
      <c r="L2326">
        <v>39.9</v>
      </c>
      <c r="M2326">
        <v>73</v>
      </c>
      <c r="N2326">
        <v>3.6</v>
      </c>
      <c r="O2326" t="s">
        <v>9</v>
      </c>
    </row>
    <row r="2327" spans="2:15" x14ac:dyDescent="0.25">
      <c r="B2327">
        <v>62013</v>
      </c>
      <c r="C2327" t="s">
        <v>683</v>
      </c>
      <c r="D2327">
        <v>-32.363399999999999</v>
      </c>
      <c r="E2327">
        <v>149.53290000000001</v>
      </c>
      <c r="F2327" t="s">
        <v>36</v>
      </c>
      <c r="G2327">
        <v>1970</v>
      </c>
      <c r="H2327" s="2" t="s">
        <v>2263</v>
      </c>
      <c r="I2327" t="s">
        <v>8</v>
      </c>
      <c r="J2327">
        <v>2012</v>
      </c>
      <c r="K2327" s="2" t="s">
        <v>2511</v>
      </c>
      <c r="L2327">
        <v>42.8</v>
      </c>
      <c r="M2327">
        <v>96</v>
      </c>
      <c r="N2327">
        <v>1.9</v>
      </c>
      <c r="O2327" t="s">
        <v>3</v>
      </c>
    </row>
    <row r="2328" spans="2:15" x14ac:dyDescent="0.25">
      <c r="B2328">
        <v>56229</v>
      </c>
      <c r="C2328" t="s">
        <v>694</v>
      </c>
      <c r="D2328">
        <v>-30.212199999999999</v>
      </c>
      <c r="E2328">
        <v>151.67939999999999</v>
      </c>
      <c r="F2328" t="s">
        <v>1</v>
      </c>
      <c r="G2328">
        <v>1981</v>
      </c>
      <c r="H2328" s="2" t="s">
        <v>2026</v>
      </c>
      <c r="I2328" t="s">
        <v>8</v>
      </c>
      <c r="J2328">
        <v>2012</v>
      </c>
      <c r="K2328" s="2" t="s">
        <v>2511</v>
      </c>
      <c r="L2328">
        <v>31.3</v>
      </c>
      <c r="M2328">
        <v>99</v>
      </c>
      <c r="N2328">
        <v>2</v>
      </c>
      <c r="O2328" t="s">
        <v>3</v>
      </c>
    </row>
    <row r="2329" spans="2:15" x14ac:dyDescent="0.25">
      <c r="B2329">
        <v>40093</v>
      </c>
      <c r="C2329" t="s">
        <v>696</v>
      </c>
      <c r="D2329">
        <v>-26.1831</v>
      </c>
      <c r="E2329">
        <v>152.6414</v>
      </c>
      <c r="F2329" t="s">
        <v>5</v>
      </c>
      <c r="G2329">
        <v>1965</v>
      </c>
      <c r="H2329" s="2" t="s">
        <v>1945</v>
      </c>
      <c r="I2329" t="s">
        <v>8</v>
      </c>
      <c r="J2329">
        <v>2012</v>
      </c>
      <c r="K2329" s="2" t="s">
        <v>2511</v>
      </c>
      <c r="L2329">
        <v>47.2</v>
      </c>
      <c r="M2329">
        <v>84</v>
      </c>
      <c r="N2329">
        <v>3.6</v>
      </c>
      <c r="O2329" t="s">
        <v>9</v>
      </c>
    </row>
    <row r="2330" spans="2:15" x14ac:dyDescent="0.25">
      <c r="B2330">
        <v>19017</v>
      </c>
      <c r="C2330" t="s">
        <v>714</v>
      </c>
      <c r="D2330">
        <v>-31.884599999999999</v>
      </c>
      <c r="E2330">
        <v>138.435</v>
      </c>
      <c r="F2330" t="s">
        <v>23</v>
      </c>
      <c r="G2330">
        <v>1966</v>
      </c>
      <c r="H2330" s="2" t="s">
        <v>2055</v>
      </c>
      <c r="I2330" t="s">
        <v>8</v>
      </c>
      <c r="J2330">
        <v>2012</v>
      </c>
      <c r="K2330" s="2" t="s">
        <v>2511</v>
      </c>
      <c r="L2330">
        <v>45.6</v>
      </c>
      <c r="M2330">
        <v>90</v>
      </c>
      <c r="N2330">
        <v>2.4</v>
      </c>
      <c r="O2330" t="s">
        <v>3</v>
      </c>
    </row>
    <row r="2331" spans="2:15" x14ac:dyDescent="0.25">
      <c r="B2331">
        <v>75031</v>
      </c>
      <c r="C2331" t="s">
        <v>718</v>
      </c>
      <c r="D2331">
        <v>-34.519399999999997</v>
      </c>
      <c r="E2331">
        <v>144.8545</v>
      </c>
      <c r="F2331" t="s">
        <v>5</v>
      </c>
      <c r="G2331">
        <v>1957</v>
      </c>
      <c r="H2331" s="2" t="s">
        <v>1939</v>
      </c>
      <c r="I2331" t="s">
        <v>8</v>
      </c>
      <c r="J2331">
        <v>2012</v>
      </c>
      <c r="K2331" s="2" t="s">
        <v>2511</v>
      </c>
      <c r="L2331">
        <v>55.9</v>
      </c>
      <c r="M2331">
        <v>96</v>
      </c>
      <c r="N2331">
        <v>2.5</v>
      </c>
      <c r="O2331" t="s">
        <v>3</v>
      </c>
    </row>
    <row r="2332" spans="2:15" x14ac:dyDescent="0.25">
      <c r="B2332">
        <v>75032</v>
      </c>
      <c r="C2332" t="s">
        <v>734</v>
      </c>
      <c r="D2332">
        <v>-33.491500000000002</v>
      </c>
      <c r="E2332">
        <v>145.5249</v>
      </c>
      <c r="F2332" t="s">
        <v>5</v>
      </c>
      <c r="G2332">
        <v>1957</v>
      </c>
      <c r="H2332" s="2" t="s">
        <v>1939</v>
      </c>
      <c r="I2332" t="s">
        <v>8</v>
      </c>
      <c r="J2332">
        <v>2012</v>
      </c>
      <c r="K2332" s="2" t="s">
        <v>2511</v>
      </c>
      <c r="L2332">
        <v>53.9</v>
      </c>
      <c r="M2332">
        <v>95</v>
      </c>
      <c r="N2332">
        <v>3</v>
      </c>
      <c r="O2332" t="s">
        <v>3</v>
      </c>
    </row>
    <row r="2333" spans="2:15" x14ac:dyDescent="0.25">
      <c r="B2333">
        <v>94008</v>
      </c>
      <c r="C2333" t="s">
        <v>738</v>
      </c>
      <c r="D2333">
        <v>-42.8339</v>
      </c>
      <c r="E2333">
        <v>147.5033</v>
      </c>
      <c r="F2333" t="s">
        <v>32</v>
      </c>
      <c r="G2333">
        <v>1958</v>
      </c>
      <c r="H2333" s="2" t="s">
        <v>2283</v>
      </c>
      <c r="I2333" t="s">
        <v>8</v>
      </c>
      <c r="J2333">
        <v>2012</v>
      </c>
      <c r="K2333" s="2" t="s">
        <v>2511</v>
      </c>
      <c r="L2333">
        <v>54.6</v>
      </c>
      <c r="M2333">
        <v>100</v>
      </c>
      <c r="N2333">
        <v>8.1</v>
      </c>
      <c r="O2333" t="s">
        <v>9</v>
      </c>
    </row>
    <row r="2334" spans="2:15" x14ac:dyDescent="0.25">
      <c r="B2334">
        <v>79023</v>
      </c>
      <c r="C2334" t="s">
        <v>752</v>
      </c>
      <c r="D2334">
        <v>-36.661299999999997</v>
      </c>
      <c r="E2334">
        <v>142.06870000000001</v>
      </c>
      <c r="F2334" t="s">
        <v>5</v>
      </c>
      <c r="G2334">
        <v>1957</v>
      </c>
      <c r="H2334" s="2" t="s">
        <v>1939</v>
      </c>
      <c r="I2334" t="s">
        <v>30</v>
      </c>
      <c r="J2334">
        <v>2012</v>
      </c>
      <c r="K2334" s="2" t="s">
        <v>2519</v>
      </c>
      <c r="L2334">
        <v>55.3</v>
      </c>
      <c r="M2334">
        <v>99</v>
      </c>
      <c r="N2334">
        <v>2.6</v>
      </c>
      <c r="O2334" t="s">
        <v>3</v>
      </c>
    </row>
    <row r="2335" spans="2:15" x14ac:dyDescent="0.25">
      <c r="B2335">
        <v>72023</v>
      </c>
      <c r="C2335" t="s">
        <v>758</v>
      </c>
      <c r="D2335">
        <v>-36.103900000000003</v>
      </c>
      <c r="E2335">
        <v>147.03290000000001</v>
      </c>
      <c r="F2335" t="s">
        <v>5</v>
      </c>
      <c r="G2335">
        <v>1965</v>
      </c>
      <c r="H2335" s="2" t="s">
        <v>1945</v>
      </c>
      <c r="I2335" t="s">
        <v>8</v>
      </c>
      <c r="J2335">
        <v>2012</v>
      </c>
      <c r="K2335" s="2" t="s">
        <v>2511</v>
      </c>
      <c r="L2335">
        <v>48</v>
      </c>
      <c r="M2335">
        <v>99</v>
      </c>
      <c r="N2335">
        <v>1.2</v>
      </c>
      <c r="O2335" t="s">
        <v>3</v>
      </c>
    </row>
    <row r="2336" spans="2:15" x14ac:dyDescent="0.25">
      <c r="B2336">
        <v>10568</v>
      </c>
      <c r="C2336" t="s">
        <v>762</v>
      </c>
      <c r="D2336">
        <v>-32.441899999999997</v>
      </c>
      <c r="E2336">
        <v>118.89830000000001</v>
      </c>
      <c r="F2336" t="s">
        <v>13</v>
      </c>
      <c r="G2336">
        <v>1970</v>
      </c>
      <c r="H2336" s="2" t="s">
        <v>1976</v>
      </c>
      <c r="I2336" t="s">
        <v>8</v>
      </c>
      <c r="J2336">
        <v>2012</v>
      </c>
      <c r="K2336" s="2" t="s">
        <v>2511</v>
      </c>
      <c r="L2336">
        <v>41.7</v>
      </c>
      <c r="M2336">
        <v>95</v>
      </c>
      <c r="N2336">
        <v>2</v>
      </c>
      <c r="O2336" t="s">
        <v>3</v>
      </c>
    </row>
    <row r="2337" spans="2:15" x14ac:dyDescent="0.25">
      <c r="B2337">
        <v>32078</v>
      </c>
      <c r="C2337" t="s">
        <v>764</v>
      </c>
      <c r="D2337">
        <v>-18.6494</v>
      </c>
      <c r="E2337">
        <v>146.17689999999999</v>
      </c>
      <c r="F2337" t="s">
        <v>7</v>
      </c>
      <c r="G2337">
        <v>1968</v>
      </c>
      <c r="H2337" s="2" t="s">
        <v>2290</v>
      </c>
      <c r="I2337" t="s">
        <v>8</v>
      </c>
      <c r="J2337">
        <v>2012</v>
      </c>
      <c r="K2337" s="2" t="s">
        <v>2511</v>
      </c>
      <c r="L2337">
        <v>41.7</v>
      </c>
      <c r="M2337">
        <v>87</v>
      </c>
      <c r="N2337">
        <v>2.5</v>
      </c>
      <c r="O2337" t="s">
        <v>3</v>
      </c>
    </row>
    <row r="2338" spans="2:15" x14ac:dyDescent="0.25">
      <c r="B2338">
        <v>43015</v>
      </c>
      <c r="C2338" t="s">
        <v>769</v>
      </c>
      <c r="D2338">
        <v>-25.8428</v>
      </c>
      <c r="E2338">
        <v>148.5669</v>
      </c>
      <c r="F2338" t="s">
        <v>7</v>
      </c>
      <c r="G2338">
        <v>1967</v>
      </c>
      <c r="H2338" s="2" t="s">
        <v>2293</v>
      </c>
      <c r="I2338" t="s">
        <v>8</v>
      </c>
      <c r="J2338">
        <v>2012</v>
      </c>
      <c r="K2338" s="2" t="s">
        <v>2511</v>
      </c>
      <c r="L2338">
        <v>45.7</v>
      </c>
      <c r="M2338">
        <v>83</v>
      </c>
      <c r="N2338">
        <v>2.9</v>
      </c>
      <c r="O2338" t="s">
        <v>3</v>
      </c>
    </row>
    <row r="2339" spans="2:15" x14ac:dyDescent="0.25">
      <c r="B2339">
        <v>32025</v>
      </c>
      <c r="C2339" t="s">
        <v>770</v>
      </c>
      <c r="D2339">
        <v>-17.524899999999999</v>
      </c>
      <c r="E2339">
        <v>146.03450000000001</v>
      </c>
      <c r="F2339" t="s">
        <v>5</v>
      </c>
      <c r="G2339">
        <v>1957</v>
      </c>
      <c r="H2339" s="2" t="s">
        <v>1939</v>
      </c>
      <c r="I2339" t="s">
        <v>8</v>
      </c>
      <c r="J2339">
        <v>2012</v>
      </c>
      <c r="K2339" s="2" t="s">
        <v>2511</v>
      </c>
      <c r="L2339">
        <v>56</v>
      </c>
      <c r="M2339">
        <v>95</v>
      </c>
      <c r="N2339">
        <v>2.5</v>
      </c>
      <c r="O2339" t="s">
        <v>3</v>
      </c>
    </row>
    <row r="2340" spans="2:15" x14ac:dyDescent="0.25">
      <c r="B2340">
        <v>56018</v>
      </c>
      <c r="C2340" t="s">
        <v>774</v>
      </c>
      <c r="D2340">
        <v>-29.775200000000002</v>
      </c>
      <c r="E2340">
        <v>151.08189999999999</v>
      </c>
      <c r="F2340" t="s">
        <v>5</v>
      </c>
      <c r="G2340">
        <v>1965</v>
      </c>
      <c r="H2340" s="2" t="s">
        <v>1945</v>
      </c>
      <c r="I2340" t="s">
        <v>8</v>
      </c>
      <c r="J2340">
        <v>2012</v>
      </c>
      <c r="K2340" s="2" t="s">
        <v>2511</v>
      </c>
      <c r="L2340">
        <v>47.3</v>
      </c>
      <c r="M2340">
        <v>94</v>
      </c>
      <c r="N2340">
        <v>2.5</v>
      </c>
      <c r="O2340" t="s">
        <v>9</v>
      </c>
    </row>
    <row r="2341" spans="2:15" x14ac:dyDescent="0.25">
      <c r="B2341">
        <v>36026</v>
      </c>
      <c r="C2341" t="s">
        <v>778</v>
      </c>
      <c r="D2341">
        <v>-24.2591</v>
      </c>
      <c r="E2341">
        <v>144.44059999999999</v>
      </c>
      <c r="F2341" t="s">
        <v>5</v>
      </c>
      <c r="G2341">
        <v>1957</v>
      </c>
      <c r="H2341" s="2" t="s">
        <v>1939</v>
      </c>
      <c r="I2341" t="s">
        <v>8</v>
      </c>
      <c r="J2341">
        <v>2012</v>
      </c>
      <c r="K2341" s="2" t="s">
        <v>2511</v>
      </c>
      <c r="L2341">
        <v>54.3</v>
      </c>
      <c r="M2341">
        <v>81</v>
      </c>
      <c r="N2341">
        <v>1.9</v>
      </c>
      <c r="O2341" t="s">
        <v>3</v>
      </c>
    </row>
    <row r="2342" spans="2:15" x14ac:dyDescent="0.25">
      <c r="B2342">
        <v>49019</v>
      </c>
      <c r="C2342" t="s">
        <v>781</v>
      </c>
      <c r="D2342">
        <v>-32.899900000000002</v>
      </c>
      <c r="E2342">
        <v>144.29949999999999</v>
      </c>
      <c r="F2342" t="s">
        <v>5</v>
      </c>
      <c r="G2342">
        <v>1959</v>
      </c>
      <c r="H2342" s="2" t="s">
        <v>2148</v>
      </c>
      <c r="I2342" t="s">
        <v>23</v>
      </c>
      <c r="J2342">
        <v>2012</v>
      </c>
      <c r="K2342" s="2" t="s">
        <v>2572</v>
      </c>
      <c r="L2342">
        <v>52.8</v>
      </c>
      <c r="M2342">
        <v>91</v>
      </c>
      <c r="N2342">
        <v>3</v>
      </c>
      <c r="O2342" t="s">
        <v>3</v>
      </c>
    </row>
    <row r="2343" spans="2:15" x14ac:dyDescent="0.25">
      <c r="B2343">
        <v>14198</v>
      </c>
      <c r="C2343" t="s">
        <v>782</v>
      </c>
      <c r="D2343">
        <v>-12.6594</v>
      </c>
      <c r="E2343">
        <v>132.8939</v>
      </c>
      <c r="F2343" t="s">
        <v>23</v>
      </c>
      <c r="G2343">
        <v>1977</v>
      </c>
      <c r="H2343" s="2" t="s">
        <v>2295</v>
      </c>
      <c r="I2343" t="s">
        <v>8</v>
      </c>
      <c r="J2343">
        <v>2012</v>
      </c>
      <c r="K2343" s="2" t="s">
        <v>2511</v>
      </c>
      <c r="L2343">
        <v>34.799999999999997</v>
      </c>
      <c r="M2343">
        <v>92</v>
      </c>
      <c r="N2343">
        <v>5.4</v>
      </c>
      <c r="O2343" t="s">
        <v>9</v>
      </c>
    </row>
    <row r="2344" spans="2:15" x14ac:dyDescent="0.25">
      <c r="B2344">
        <v>9842</v>
      </c>
      <c r="C2344" t="s">
        <v>787</v>
      </c>
      <c r="D2344">
        <v>-33.796399999999998</v>
      </c>
      <c r="E2344">
        <v>115.6658</v>
      </c>
      <c r="F2344" t="s">
        <v>11</v>
      </c>
      <c r="G2344">
        <v>1975</v>
      </c>
      <c r="H2344" s="2" t="s">
        <v>2299</v>
      </c>
      <c r="I2344" t="s">
        <v>8</v>
      </c>
      <c r="J2344">
        <v>2012</v>
      </c>
      <c r="K2344" s="2" t="s">
        <v>2511</v>
      </c>
      <c r="L2344">
        <v>37.4</v>
      </c>
      <c r="M2344">
        <v>98</v>
      </c>
      <c r="N2344">
        <v>2</v>
      </c>
      <c r="O2344" t="s">
        <v>3</v>
      </c>
    </row>
    <row r="2345" spans="2:15" x14ac:dyDescent="0.25">
      <c r="B2345">
        <v>61086</v>
      </c>
      <c r="C2345" t="s">
        <v>789</v>
      </c>
      <c r="D2345">
        <v>-32.497199999999999</v>
      </c>
      <c r="E2345">
        <v>150.9093</v>
      </c>
      <c r="F2345" t="s">
        <v>5</v>
      </c>
      <c r="G2345">
        <v>1957</v>
      </c>
      <c r="H2345" s="2" t="s">
        <v>1939</v>
      </c>
      <c r="I2345" t="s">
        <v>2</v>
      </c>
      <c r="J2345">
        <v>2012</v>
      </c>
      <c r="K2345" s="2" t="s">
        <v>2393</v>
      </c>
      <c r="L2345">
        <v>55.8</v>
      </c>
      <c r="M2345">
        <v>98</v>
      </c>
      <c r="N2345">
        <v>2</v>
      </c>
      <c r="O2345" t="s">
        <v>3</v>
      </c>
    </row>
    <row r="2346" spans="2:15" x14ac:dyDescent="0.25">
      <c r="B2346">
        <v>15602</v>
      </c>
      <c r="C2346" t="s">
        <v>792</v>
      </c>
      <c r="D2346">
        <v>-22.949400000000001</v>
      </c>
      <c r="E2346">
        <v>136.14420000000001</v>
      </c>
      <c r="F2346" t="s">
        <v>8</v>
      </c>
      <c r="G2346">
        <v>1967</v>
      </c>
      <c r="H2346" s="2" t="s">
        <v>2020</v>
      </c>
      <c r="I2346" t="s">
        <v>8</v>
      </c>
      <c r="J2346">
        <v>2012</v>
      </c>
      <c r="K2346" s="2" t="s">
        <v>2511</v>
      </c>
      <c r="L2346">
        <v>44.6</v>
      </c>
      <c r="M2346">
        <v>93</v>
      </c>
      <c r="N2346">
        <v>4.5</v>
      </c>
      <c r="O2346" t="s">
        <v>9</v>
      </c>
    </row>
    <row r="2347" spans="2:15" x14ac:dyDescent="0.25">
      <c r="B2347">
        <v>9131</v>
      </c>
      <c r="C2347" t="s">
        <v>797</v>
      </c>
      <c r="D2347">
        <v>-30.3081</v>
      </c>
      <c r="E2347">
        <v>115.0311</v>
      </c>
      <c r="F2347" t="s">
        <v>2</v>
      </c>
      <c r="G2347">
        <v>1969</v>
      </c>
      <c r="H2347" s="2" t="s">
        <v>2232</v>
      </c>
      <c r="I2347" t="s">
        <v>8</v>
      </c>
      <c r="J2347">
        <v>2012</v>
      </c>
      <c r="K2347" s="2" t="s">
        <v>2511</v>
      </c>
      <c r="L2347">
        <v>43.3</v>
      </c>
      <c r="M2347">
        <v>98</v>
      </c>
      <c r="N2347">
        <v>4</v>
      </c>
      <c r="O2347" t="s">
        <v>3</v>
      </c>
    </row>
    <row r="2348" spans="2:15" x14ac:dyDescent="0.25">
      <c r="B2348">
        <v>8251</v>
      </c>
      <c r="C2348" t="s">
        <v>804</v>
      </c>
      <c r="D2348">
        <v>-27.7119</v>
      </c>
      <c r="E2348">
        <v>114.16500000000001</v>
      </c>
      <c r="F2348" t="s">
        <v>23</v>
      </c>
      <c r="G2348">
        <v>1970</v>
      </c>
      <c r="H2348" s="2" t="s">
        <v>2061</v>
      </c>
      <c r="I2348" t="s">
        <v>8</v>
      </c>
      <c r="J2348">
        <v>2012</v>
      </c>
      <c r="K2348" s="2" t="s">
        <v>2511</v>
      </c>
      <c r="L2348">
        <v>42.1</v>
      </c>
      <c r="M2348">
        <v>99</v>
      </c>
      <c r="N2348">
        <v>3.7</v>
      </c>
      <c r="O2348" t="s">
        <v>3</v>
      </c>
    </row>
    <row r="2349" spans="2:15" x14ac:dyDescent="0.25">
      <c r="B2349">
        <v>9111</v>
      </c>
      <c r="C2349" t="s">
        <v>814</v>
      </c>
      <c r="D2349">
        <v>-32.438899999999997</v>
      </c>
      <c r="E2349">
        <v>116.0789</v>
      </c>
      <c r="F2349" t="s">
        <v>5</v>
      </c>
      <c r="G2349">
        <v>1965</v>
      </c>
      <c r="H2349" s="2" t="s">
        <v>1945</v>
      </c>
      <c r="I2349" t="s">
        <v>8</v>
      </c>
      <c r="J2349">
        <v>2012</v>
      </c>
      <c r="K2349" s="2" t="s">
        <v>2511</v>
      </c>
      <c r="L2349">
        <v>47.9</v>
      </c>
      <c r="M2349">
        <v>86</v>
      </c>
      <c r="N2349">
        <v>1.8</v>
      </c>
      <c r="O2349" t="s">
        <v>3</v>
      </c>
    </row>
    <row r="2350" spans="2:15" x14ac:dyDescent="0.25">
      <c r="B2350">
        <v>63039</v>
      </c>
      <c r="C2350" t="s">
        <v>825</v>
      </c>
      <c r="D2350">
        <v>-33.712200000000003</v>
      </c>
      <c r="E2350">
        <v>150.30869999999999</v>
      </c>
      <c r="F2350" t="s">
        <v>5</v>
      </c>
      <c r="G2350">
        <v>1957</v>
      </c>
      <c r="H2350" s="2" t="s">
        <v>1939</v>
      </c>
      <c r="I2350" t="s">
        <v>8</v>
      </c>
      <c r="J2350">
        <v>2012</v>
      </c>
      <c r="K2350" s="2" t="s">
        <v>2511</v>
      </c>
      <c r="L2350">
        <v>49.8</v>
      </c>
      <c r="M2350">
        <v>87</v>
      </c>
      <c r="N2350">
        <v>3.8</v>
      </c>
      <c r="O2350" t="s">
        <v>3</v>
      </c>
    </row>
    <row r="2351" spans="2:15" x14ac:dyDescent="0.25">
      <c r="B2351">
        <v>25507</v>
      </c>
      <c r="C2351" t="s">
        <v>828</v>
      </c>
      <c r="D2351">
        <v>-36.097999999999999</v>
      </c>
      <c r="E2351">
        <v>140.35560000000001</v>
      </c>
      <c r="F2351" t="s">
        <v>5</v>
      </c>
      <c r="G2351">
        <v>1962</v>
      </c>
      <c r="H2351" s="2" t="s">
        <v>1933</v>
      </c>
      <c r="I2351" t="s">
        <v>8</v>
      </c>
      <c r="J2351">
        <v>2012</v>
      </c>
      <c r="K2351" s="2" t="s">
        <v>2511</v>
      </c>
      <c r="L2351">
        <v>50.9</v>
      </c>
      <c r="M2351">
        <v>98</v>
      </c>
      <c r="N2351">
        <v>3.3</v>
      </c>
      <c r="O2351" t="s">
        <v>3</v>
      </c>
    </row>
    <row r="2352" spans="2:15" x14ac:dyDescent="0.25">
      <c r="B2352">
        <v>10073</v>
      </c>
      <c r="C2352" t="s">
        <v>830</v>
      </c>
      <c r="D2352">
        <v>-31.618300000000001</v>
      </c>
      <c r="E2352">
        <v>117.7217</v>
      </c>
      <c r="F2352" t="s">
        <v>5</v>
      </c>
      <c r="G2352">
        <v>1957</v>
      </c>
      <c r="H2352" s="2" t="s">
        <v>1939</v>
      </c>
      <c r="I2352" t="s">
        <v>8</v>
      </c>
      <c r="J2352">
        <v>2012</v>
      </c>
      <c r="K2352" s="2" t="s">
        <v>2511</v>
      </c>
      <c r="L2352">
        <v>55.9</v>
      </c>
      <c r="M2352">
        <v>92</v>
      </c>
      <c r="N2352">
        <v>1.9</v>
      </c>
      <c r="O2352" t="s">
        <v>3</v>
      </c>
    </row>
    <row r="2353" spans="2:15" x14ac:dyDescent="0.25">
      <c r="B2353">
        <v>59017</v>
      </c>
      <c r="C2353" t="s">
        <v>832</v>
      </c>
      <c r="D2353">
        <v>-31.077000000000002</v>
      </c>
      <c r="E2353">
        <v>152.8235</v>
      </c>
      <c r="F2353" t="s">
        <v>32</v>
      </c>
      <c r="G2353">
        <v>1965</v>
      </c>
      <c r="H2353" s="2" t="s">
        <v>2309</v>
      </c>
      <c r="I2353" t="s">
        <v>8</v>
      </c>
      <c r="J2353">
        <v>2012</v>
      </c>
      <c r="K2353" s="2" t="s">
        <v>2511</v>
      </c>
      <c r="L2353">
        <v>44</v>
      </c>
      <c r="M2353">
        <v>91</v>
      </c>
      <c r="N2353">
        <v>2</v>
      </c>
      <c r="O2353" t="s">
        <v>3</v>
      </c>
    </row>
    <row r="2354" spans="2:15" x14ac:dyDescent="0.25">
      <c r="B2354">
        <v>18040</v>
      </c>
      <c r="C2354" t="s">
        <v>848</v>
      </c>
      <c r="D2354">
        <v>-33.141599999999997</v>
      </c>
      <c r="E2354">
        <v>136.4126</v>
      </c>
      <c r="F2354" t="s">
        <v>23</v>
      </c>
      <c r="G2354">
        <v>1967</v>
      </c>
      <c r="H2354" s="2" t="s">
        <v>1996</v>
      </c>
      <c r="I2354" t="s">
        <v>8</v>
      </c>
      <c r="J2354">
        <v>2012</v>
      </c>
      <c r="K2354" s="2" t="s">
        <v>2511</v>
      </c>
      <c r="L2354">
        <v>45.1</v>
      </c>
      <c r="M2354">
        <v>92</v>
      </c>
      <c r="N2354">
        <v>2.4</v>
      </c>
      <c r="O2354" t="s">
        <v>3</v>
      </c>
    </row>
    <row r="2355" spans="2:15" x14ac:dyDescent="0.25">
      <c r="B2355">
        <v>29038</v>
      </c>
      <c r="C2355" t="s">
        <v>868</v>
      </c>
      <c r="D2355">
        <v>-15.4818</v>
      </c>
      <c r="E2355">
        <v>141.7483</v>
      </c>
      <c r="F2355" t="s">
        <v>23</v>
      </c>
      <c r="G2355">
        <v>1965</v>
      </c>
      <c r="H2355" s="2" t="s">
        <v>2317</v>
      </c>
      <c r="I2355" t="s">
        <v>8</v>
      </c>
      <c r="J2355">
        <v>2012</v>
      </c>
      <c r="K2355" s="2" t="s">
        <v>2511</v>
      </c>
      <c r="L2355">
        <v>45.5</v>
      </c>
      <c r="M2355">
        <v>83</v>
      </c>
      <c r="N2355">
        <v>4.2</v>
      </c>
      <c r="O2355" t="s">
        <v>9</v>
      </c>
    </row>
    <row r="2356" spans="2:15" x14ac:dyDescent="0.25">
      <c r="B2356">
        <v>15603</v>
      </c>
      <c r="C2356" t="s">
        <v>871</v>
      </c>
      <c r="D2356">
        <v>-25.8428</v>
      </c>
      <c r="E2356">
        <v>133.30269999999999</v>
      </c>
      <c r="F2356" t="s">
        <v>1</v>
      </c>
      <c r="G2356">
        <v>1980</v>
      </c>
      <c r="H2356" s="2" t="s">
        <v>2271</v>
      </c>
      <c r="I2356" t="s">
        <v>8</v>
      </c>
      <c r="J2356">
        <v>2012</v>
      </c>
      <c r="K2356" s="2" t="s">
        <v>2511</v>
      </c>
      <c r="L2356">
        <v>32.299999999999997</v>
      </c>
      <c r="M2356">
        <v>93</v>
      </c>
      <c r="N2356">
        <v>4.2</v>
      </c>
      <c r="O2356" t="s">
        <v>3</v>
      </c>
    </row>
    <row r="2357" spans="2:15" x14ac:dyDescent="0.25">
      <c r="B2357">
        <v>1009</v>
      </c>
      <c r="C2357" t="s">
        <v>876</v>
      </c>
      <c r="D2357">
        <v>-15.487500000000001</v>
      </c>
      <c r="E2357">
        <v>124.5222</v>
      </c>
      <c r="F2357" t="s">
        <v>5</v>
      </c>
      <c r="G2357">
        <v>1965</v>
      </c>
      <c r="H2357" s="2" t="s">
        <v>1945</v>
      </c>
      <c r="I2357" t="s">
        <v>36</v>
      </c>
      <c r="J2357">
        <v>2012</v>
      </c>
      <c r="K2357" s="2" t="s">
        <v>2198</v>
      </c>
      <c r="L2357">
        <v>42.3</v>
      </c>
      <c r="M2357">
        <v>84</v>
      </c>
      <c r="N2357">
        <v>2.2999999999999998</v>
      </c>
      <c r="O2357" t="s">
        <v>3</v>
      </c>
    </row>
    <row r="2358" spans="2:15" x14ac:dyDescent="0.25">
      <c r="B2358">
        <v>9064</v>
      </c>
      <c r="C2358" t="s">
        <v>878</v>
      </c>
      <c r="D2358">
        <v>-32.2258</v>
      </c>
      <c r="E2358">
        <v>115.7611</v>
      </c>
      <c r="F2358" t="s">
        <v>30</v>
      </c>
      <c r="G2358">
        <v>1955</v>
      </c>
      <c r="H2358" s="2" t="s">
        <v>2324</v>
      </c>
      <c r="I2358" t="s">
        <v>2</v>
      </c>
      <c r="J2358">
        <v>2012</v>
      </c>
      <c r="K2358" s="2" t="s">
        <v>2393</v>
      </c>
      <c r="L2358">
        <v>53.8</v>
      </c>
      <c r="M2358">
        <v>84</v>
      </c>
      <c r="N2358">
        <v>1.9</v>
      </c>
      <c r="O2358" t="s">
        <v>3</v>
      </c>
    </row>
    <row r="2359" spans="2:15" x14ac:dyDescent="0.25">
      <c r="B2359">
        <v>80091</v>
      </c>
      <c r="C2359" t="s">
        <v>879</v>
      </c>
      <c r="D2359">
        <v>-36.335000000000001</v>
      </c>
      <c r="E2359">
        <v>145.06379999999999</v>
      </c>
      <c r="F2359" t="s">
        <v>5</v>
      </c>
      <c r="G2359">
        <v>1965</v>
      </c>
      <c r="H2359" s="2" t="s">
        <v>1945</v>
      </c>
      <c r="I2359" t="s">
        <v>8</v>
      </c>
      <c r="J2359">
        <v>2012</v>
      </c>
      <c r="K2359" s="2" t="s">
        <v>2511</v>
      </c>
      <c r="L2359">
        <v>48</v>
      </c>
      <c r="M2359">
        <v>95</v>
      </c>
      <c r="N2359">
        <v>3.3</v>
      </c>
      <c r="O2359" t="s">
        <v>9</v>
      </c>
    </row>
    <row r="2360" spans="2:15" x14ac:dyDescent="0.25">
      <c r="B2360">
        <v>39059</v>
      </c>
      <c r="C2360" t="s">
        <v>885</v>
      </c>
      <c r="D2360">
        <v>-24.111599999999999</v>
      </c>
      <c r="E2360">
        <v>152.71610000000001</v>
      </c>
      <c r="F2360" t="s">
        <v>5</v>
      </c>
      <c r="G2360">
        <v>1957</v>
      </c>
      <c r="H2360" s="2" t="s">
        <v>1939</v>
      </c>
      <c r="I2360" t="s">
        <v>8</v>
      </c>
      <c r="J2360">
        <v>2012</v>
      </c>
      <c r="K2360" s="2" t="s">
        <v>2511</v>
      </c>
      <c r="L2360">
        <v>56</v>
      </c>
      <c r="M2360">
        <v>98</v>
      </c>
      <c r="N2360">
        <v>4.0999999999999996</v>
      </c>
      <c r="O2360" t="s">
        <v>9</v>
      </c>
    </row>
    <row r="2361" spans="2:15" x14ac:dyDescent="0.25">
      <c r="B2361">
        <v>75039</v>
      </c>
      <c r="C2361" t="s">
        <v>891</v>
      </c>
      <c r="D2361">
        <v>-33.283299999999997</v>
      </c>
      <c r="E2361">
        <v>146.3707</v>
      </c>
      <c r="F2361" t="s">
        <v>2</v>
      </c>
      <c r="G2361">
        <v>1967</v>
      </c>
      <c r="H2361" s="2" t="s">
        <v>2004</v>
      </c>
      <c r="I2361" t="s">
        <v>16</v>
      </c>
      <c r="J2361">
        <v>2012</v>
      </c>
      <c r="K2361" s="2" t="s">
        <v>2402</v>
      </c>
      <c r="L2361">
        <v>42.7</v>
      </c>
      <c r="M2361">
        <v>83</v>
      </c>
      <c r="N2361">
        <v>1.9</v>
      </c>
      <c r="O2361" t="s">
        <v>3</v>
      </c>
    </row>
    <row r="2362" spans="2:15" x14ac:dyDescent="0.25">
      <c r="B2362">
        <v>88023</v>
      </c>
      <c r="C2362" t="s">
        <v>892</v>
      </c>
      <c r="D2362">
        <v>-37.231299999999997</v>
      </c>
      <c r="E2362">
        <v>145.91239999999999</v>
      </c>
      <c r="F2362" t="s">
        <v>36</v>
      </c>
      <c r="G2362">
        <v>1970</v>
      </c>
      <c r="H2362" s="2" t="s">
        <v>2263</v>
      </c>
      <c r="I2362" t="s">
        <v>8</v>
      </c>
      <c r="J2362">
        <v>2012</v>
      </c>
      <c r="K2362" s="2" t="s">
        <v>2511</v>
      </c>
      <c r="L2362">
        <v>42.8</v>
      </c>
      <c r="M2362">
        <v>99</v>
      </c>
      <c r="N2362">
        <v>2</v>
      </c>
      <c r="O2362" t="s">
        <v>3</v>
      </c>
    </row>
    <row r="2363" spans="2:15" x14ac:dyDescent="0.25">
      <c r="B2363">
        <v>10592</v>
      </c>
      <c r="C2363" t="s">
        <v>894</v>
      </c>
      <c r="D2363">
        <v>-33.1006</v>
      </c>
      <c r="E2363">
        <v>118.46250000000001</v>
      </c>
      <c r="F2363" t="s">
        <v>5</v>
      </c>
      <c r="G2363">
        <v>1964</v>
      </c>
      <c r="H2363" s="2" t="s">
        <v>1995</v>
      </c>
      <c r="I2363" t="s">
        <v>11</v>
      </c>
      <c r="J2363">
        <v>2012</v>
      </c>
      <c r="K2363" s="2" t="s">
        <v>2179</v>
      </c>
      <c r="L2363">
        <v>48.7</v>
      </c>
      <c r="M2363">
        <v>96</v>
      </c>
      <c r="N2363">
        <v>3.8</v>
      </c>
      <c r="O2363" t="s">
        <v>3</v>
      </c>
    </row>
    <row r="2364" spans="2:15" x14ac:dyDescent="0.25">
      <c r="B2364">
        <v>47016</v>
      </c>
      <c r="C2364" t="s">
        <v>904</v>
      </c>
      <c r="D2364">
        <v>-34.043799999999997</v>
      </c>
      <c r="E2364">
        <v>141.26759999999999</v>
      </c>
      <c r="F2364" t="s">
        <v>5</v>
      </c>
      <c r="G2364">
        <v>1965</v>
      </c>
      <c r="H2364" s="2" t="s">
        <v>1945</v>
      </c>
      <c r="I2364" t="s">
        <v>8</v>
      </c>
      <c r="J2364">
        <v>2012</v>
      </c>
      <c r="K2364" s="2" t="s">
        <v>2511</v>
      </c>
      <c r="L2364">
        <v>48</v>
      </c>
      <c r="M2364">
        <v>99</v>
      </c>
      <c r="N2364">
        <v>1</v>
      </c>
      <c r="O2364" t="s">
        <v>3</v>
      </c>
    </row>
    <row r="2365" spans="2:15" x14ac:dyDescent="0.25">
      <c r="B2365">
        <v>25509</v>
      </c>
      <c r="C2365" t="s">
        <v>906</v>
      </c>
      <c r="D2365">
        <v>-35.328800000000001</v>
      </c>
      <c r="E2365">
        <v>140.51750000000001</v>
      </c>
      <c r="F2365" t="s">
        <v>5</v>
      </c>
      <c r="G2365">
        <v>1957</v>
      </c>
      <c r="H2365" s="2" t="s">
        <v>1939</v>
      </c>
      <c r="I2365" t="s">
        <v>8</v>
      </c>
      <c r="J2365">
        <v>2012</v>
      </c>
      <c r="K2365" s="2" t="s">
        <v>2511</v>
      </c>
      <c r="L2365">
        <v>55.8</v>
      </c>
      <c r="M2365">
        <v>98</v>
      </c>
      <c r="N2365">
        <v>3.2</v>
      </c>
      <c r="O2365" t="s">
        <v>3</v>
      </c>
    </row>
    <row r="2366" spans="2:15" x14ac:dyDescent="0.25">
      <c r="B2366">
        <v>9114</v>
      </c>
      <c r="C2366" t="s">
        <v>907</v>
      </c>
      <c r="D2366">
        <v>-31.016400000000001</v>
      </c>
      <c r="E2366">
        <v>115.33</v>
      </c>
      <c r="F2366" t="s">
        <v>2</v>
      </c>
      <c r="G2366">
        <v>1965</v>
      </c>
      <c r="H2366" s="2" t="s">
        <v>2329</v>
      </c>
      <c r="I2366" t="s">
        <v>8</v>
      </c>
      <c r="J2366">
        <v>2012</v>
      </c>
      <c r="K2366" s="2" t="s">
        <v>2511</v>
      </c>
      <c r="L2366">
        <v>47.3</v>
      </c>
      <c r="M2366">
        <v>99</v>
      </c>
      <c r="N2366">
        <v>4.5</v>
      </c>
      <c r="O2366" t="s">
        <v>3</v>
      </c>
    </row>
    <row r="2367" spans="2:15" x14ac:dyDescent="0.25">
      <c r="B2367">
        <v>14612</v>
      </c>
      <c r="C2367" t="s">
        <v>911</v>
      </c>
      <c r="D2367">
        <v>-15.5748</v>
      </c>
      <c r="E2367">
        <v>133.21369999999999</v>
      </c>
      <c r="F2367" t="s">
        <v>5</v>
      </c>
      <c r="G2367">
        <v>1965</v>
      </c>
      <c r="H2367" s="2" t="s">
        <v>1945</v>
      </c>
      <c r="I2367" t="s">
        <v>32</v>
      </c>
      <c r="J2367">
        <v>2012</v>
      </c>
      <c r="K2367" s="2" t="s">
        <v>2516</v>
      </c>
      <c r="L2367">
        <v>47.2</v>
      </c>
      <c r="M2367">
        <v>95</v>
      </c>
      <c r="N2367">
        <v>2.9</v>
      </c>
      <c r="O2367" t="s">
        <v>3</v>
      </c>
    </row>
    <row r="2368" spans="2:15" x14ac:dyDescent="0.25">
      <c r="B2368">
        <v>91237</v>
      </c>
      <c r="C2368" t="s">
        <v>918</v>
      </c>
      <c r="D2368">
        <v>-41.419400000000003</v>
      </c>
      <c r="E2368">
        <v>147.12219999999999</v>
      </c>
      <c r="F2368" t="s">
        <v>13</v>
      </c>
      <c r="G2368">
        <v>1980</v>
      </c>
      <c r="H2368" s="2" t="s">
        <v>2333</v>
      </c>
      <c r="I2368" t="s">
        <v>8</v>
      </c>
      <c r="J2368">
        <v>2012</v>
      </c>
      <c r="K2368" s="2" t="s">
        <v>2511</v>
      </c>
      <c r="L2368">
        <v>32.700000000000003</v>
      </c>
      <c r="M2368">
        <v>99</v>
      </c>
      <c r="N2368">
        <v>4.5</v>
      </c>
      <c r="O2368" t="s">
        <v>9</v>
      </c>
    </row>
    <row r="2369" spans="2:15" x14ac:dyDescent="0.25">
      <c r="B2369">
        <v>17110</v>
      </c>
      <c r="C2369" t="s">
        <v>935</v>
      </c>
      <c r="D2369">
        <v>-30.596299999999999</v>
      </c>
      <c r="E2369">
        <v>138.42189999999999</v>
      </c>
      <c r="F2369" t="s">
        <v>13</v>
      </c>
      <c r="G2369">
        <v>1982</v>
      </c>
      <c r="H2369" s="2" t="s">
        <v>2172</v>
      </c>
      <c r="I2369" t="s">
        <v>8</v>
      </c>
      <c r="J2369">
        <v>2012</v>
      </c>
      <c r="K2369" s="2" t="s">
        <v>2511</v>
      </c>
      <c r="L2369">
        <v>30</v>
      </c>
      <c r="M2369">
        <v>91</v>
      </c>
      <c r="N2369">
        <v>6.8</v>
      </c>
      <c r="O2369" t="s">
        <v>9</v>
      </c>
    </row>
    <row r="2370" spans="2:15" x14ac:dyDescent="0.25">
      <c r="B2370">
        <v>12046</v>
      </c>
      <c r="C2370" t="s">
        <v>940</v>
      </c>
      <c r="D2370">
        <v>-28.883600000000001</v>
      </c>
      <c r="E2370">
        <v>121.33029999999999</v>
      </c>
      <c r="F2370" t="s">
        <v>5</v>
      </c>
      <c r="G2370">
        <v>1957</v>
      </c>
      <c r="H2370" s="2" t="s">
        <v>1939</v>
      </c>
      <c r="I2370" t="s">
        <v>8</v>
      </c>
      <c r="J2370">
        <v>2012</v>
      </c>
      <c r="K2370" s="2" t="s">
        <v>2511</v>
      </c>
      <c r="L2370">
        <v>55.8</v>
      </c>
      <c r="M2370">
        <v>98</v>
      </c>
      <c r="N2370">
        <v>3.8</v>
      </c>
      <c r="O2370" t="s">
        <v>3</v>
      </c>
    </row>
    <row r="2371" spans="2:15" x14ac:dyDescent="0.25">
      <c r="B2371">
        <v>200727</v>
      </c>
      <c r="C2371" t="s">
        <v>953</v>
      </c>
      <c r="D2371">
        <v>-17.116599999999998</v>
      </c>
      <c r="E2371">
        <v>152.00399999999999</v>
      </c>
      <c r="F2371" t="s">
        <v>1</v>
      </c>
      <c r="G2371">
        <v>1972</v>
      </c>
      <c r="H2371" s="2" t="s">
        <v>1972</v>
      </c>
      <c r="I2371" t="s">
        <v>8</v>
      </c>
      <c r="J2371">
        <v>2012</v>
      </c>
      <c r="K2371" s="2" t="s">
        <v>2511</v>
      </c>
      <c r="L2371">
        <v>32.9</v>
      </c>
      <c r="M2371">
        <v>76</v>
      </c>
      <c r="N2371">
        <v>16.8</v>
      </c>
      <c r="O2371" t="s">
        <v>9</v>
      </c>
    </row>
    <row r="2372" spans="2:15" x14ac:dyDescent="0.25">
      <c r="B2372">
        <v>28008</v>
      </c>
      <c r="C2372" t="s">
        <v>967</v>
      </c>
      <c r="D2372">
        <v>-12.785</v>
      </c>
      <c r="E2372">
        <v>143.3047</v>
      </c>
      <c r="F2372" t="s">
        <v>5</v>
      </c>
      <c r="G2372">
        <v>1965</v>
      </c>
      <c r="H2372" s="2" t="s">
        <v>1945</v>
      </c>
      <c r="I2372" t="s">
        <v>8</v>
      </c>
      <c r="J2372">
        <v>2012</v>
      </c>
      <c r="K2372" s="2" t="s">
        <v>2511</v>
      </c>
      <c r="L2372">
        <v>45.3</v>
      </c>
      <c r="M2372">
        <v>92</v>
      </c>
      <c r="N2372">
        <v>5.0999999999999996</v>
      </c>
      <c r="O2372" t="s">
        <v>9</v>
      </c>
    </row>
    <row r="2373" spans="2:15" x14ac:dyDescent="0.25">
      <c r="B2373">
        <v>79028</v>
      </c>
      <c r="C2373" t="s">
        <v>969</v>
      </c>
      <c r="D2373">
        <v>-36.672199999999997</v>
      </c>
      <c r="E2373">
        <v>142.29910000000001</v>
      </c>
      <c r="F2373" t="s">
        <v>5</v>
      </c>
      <c r="G2373">
        <v>1965</v>
      </c>
      <c r="H2373" s="2" t="s">
        <v>1945</v>
      </c>
      <c r="I2373" t="s">
        <v>8</v>
      </c>
      <c r="J2373">
        <v>2012</v>
      </c>
      <c r="K2373" s="2" t="s">
        <v>2511</v>
      </c>
      <c r="L2373">
        <v>48</v>
      </c>
      <c r="M2373">
        <v>92</v>
      </c>
      <c r="N2373">
        <v>3.7</v>
      </c>
      <c r="O2373" t="s">
        <v>9</v>
      </c>
    </row>
    <row r="2374" spans="2:15" x14ac:dyDescent="0.25">
      <c r="B2374">
        <v>61288</v>
      </c>
      <c r="C2374" t="s">
        <v>978</v>
      </c>
      <c r="D2374">
        <v>-32.3322</v>
      </c>
      <c r="E2374">
        <v>151.45949999999999</v>
      </c>
      <c r="F2374" t="s">
        <v>23</v>
      </c>
      <c r="G2374">
        <v>1969</v>
      </c>
      <c r="H2374" s="2" t="s">
        <v>1964</v>
      </c>
      <c r="I2374" t="s">
        <v>8</v>
      </c>
      <c r="J2374">
        <v>2012</v>
      </c>
      <c r="K2374" s="2" t="s">
        <v>2511</v>
      </c>
      <c r="L2374">
        <v>43.1</v>
      </c>
      <c r="M2374">
        <v>95</v>
      </c>
      <c r="N2374">
        <v>1.3</v>
      </c>
      <c r="O2374" t="s">
        <v>3</v>
      </c>
    </row>
    <row r="2375" spans="2:15" x14ac:dyDescent="0.25">
      <c r="B2375">
        <v>31037</v>
      </c>
      <c r="C2375" t="s">
        <v>982</v>
      </c>
      <c r="D2375">
        <v>-16.3842</v>
      </c>
      <c r="E2375">
        <v>145.5592</v>
      </c>
      <c r="F2375" t="s">
        <v>2</v>
      </c>
      <c r="G2375">
        <v>1967</v>
      </c>
      <c r="H2375" s="2" t="s">
        <v>2004</v>
      </c>
      <c r="I2375" t="s">
        <v>8</v>
      </c>
      <c r="J2375">
        <v>2012</v>
      </c>
      <c r="K2375" s="2" t="s">
        <v>2511</v>
      </c>
      <c r="L2375">
        <v>45.3</v>
      </c>
      <c r="M2375">
        <v>99</v>
      </c>
      <c r="N2375">
        <v>4.5</v>
      </c>
      <c r="O2375" t="s">
        <v>9</v>
      </c>
    </row>
    <row r="2376" spans="2:15" x14ac:dyDescent="0.25">
      <c r="B2376">
        <v>94041</v>
      </c>
      <c r="C2376" t="s">
        <v>992</v>
      </c>
      <c r="D2376">
        <v>-43.657800000000002</v>
      </c>
      <c r="E2376">
        <v>146.27109999999999</v>
      </c>
      <c r="F2376" t="s">
        <v>5</v>
      </c>
      <c r="G2376">
        <v>1957</v>
      </c>
      <c r="H2376" s="2" t="s">
        <v>1939</v>
      </c>
      <c r="I2376" t="s">
        <v>8</v>
      </c>
      <c r="J2376">
        <v>2012</v>
      </c>
      <c r="K2376" s="2" t="s">
        <v>2511</v>
      </c>
      <c r="L2376">
        <v>56</v>
      </c>
      <c r="M2376">
        <v>98</v>
      </c>
      <c r="N2376">
        <v>4.9000000000000004</v>
      </c>
      <c r="O2376" t="s">
        <v>9</v>
      </c>
    </row>
    <row r="2377" spans="2:15" x14ac:dyDescent="0.25">
      <c r="B2377">
        <v>22008</v>
      </c>
      <c r="C2377" t="s">
        <v>1003</v>
      </c>
      <c r="D2377">
        <v>-34.374499999999998</v>
      </c>
      <c r="E2377">
        <v>137.67330000000001</v>
      </c>
      <c r="F2377" t="s">
        <v>5</v>
      </c>
      <c r="G2377">
        <v>1957</v>
      </c>
      <c r="H2377" s="2" t="s">
        <v>1939</v>
      </c>
      <c r="I2377" t="s">
        <v>8</v>
      </c>
      <c r="J2377">
        <v>2012</v>
      </c>
      <c r="K2377" s="2" t="s">
        <v>2511</v>
      </c>
      <c r="L2377">
        <v>55.8</v>
      </c>
      <c r="M2377">
        <v>98</v>
      </c>
      <c r="N2377">
        <v>3.6</v>
      </c>
      <c r="O2377" t="s">
        <v>3</v>
      </c>
    </row>
    <row r="2378" spans="2:15" x14ac:dyDescent="0.25">
      <c r="B2378">
        <v>4019</v>
      </c>
      <c r="C2378" t="s">
        <v>1013</v>
      </c>
      <c r="D2378">
        <v>-19.741900000000001</v>
      </c>
      <c r="E2378">
        <v>120.8436</v>
      </c>
      <c r="F2378" t="s">
        <v>5</v>
      </c>
      <c r="G2378">
        <v>1962</v>
      </c>
      <c r="H2378" s="2" t="s">
        <v>1933</v>
      </c>
      <c r="I2378" t="s">
        <v>8</v>
      </c>
      <c r="J2378">
        <v>2012</v>
      </c>
      <c r="K2378" s="2" t="s">
        <v>2511</v>
      </c>
      <c r="L2378">
        <v>47.8</v>
      </c>
      <c r="M2378">
        <v>84</v>
      </c>
      <c r="N2378">
        <v>2.8</v>
      </c>
      <c r="O2378" t="s">
        <v>9</v>
      </c>
    </row>
    <row r="2379" spans="2:15" x14ac:dyDescent="0.25">
      <c r="B2379">
        <v>88109</v>
      </c>
      <c r="C2379" t="s">
        <v>1016</v>
      </c>
      <c r="D2379">
        <v>-36.888599999999997</v>
      </c>
      <c r="E2379">
        <v>145.1859</v>
      </c>
      <c r="F2379" t="s">
        <v>5</v>
      </c>
      <c r="G2379">
        <v>1959</v>
      </c>
      <c r="H2379" s="2" t="s">
        <v>2148</v>
      </c>
      <c r="I2379" t="s">
        <v>8</v>
      </c>
      <c r="J2379">
        <v>2012</v>
      </c>
      <c r="K2379" s="2" t="s">
        <v>2511</v>
      </c>
      <c r="L2379">
        <v>53.7</v>
      </c>
      <c r="M2379">
        <v>92</v>
      </c>
      <c r="N2379">
        <v>4.9000000000000004</v>
      </c>
      <c r="O2379" t="s">
        <v>9</v>
      </c>
    </row>
    <row r="2380" spans="2:15" x14ac:dyDescent="0.25">
      <c r="B2380">
        <v>14938</v>
      </c>
      <c r="C2380" t="s">
        <v>1017</v>
      </c>
      <c r="D2380">
        <v>-13.7379</v>
      </c>
      <c r="E2380">
        <v>130.68340000000001</v>
      </c>
      <c r="F2380" t="s">
        <v>13</v>
      </c>
      <c r="G2380">
        <v>1980</v>
      </c>
      <c r="H2380" s="2" t="s">
        <v>2333</v>
      </c>
      <c r="I2380" t="s">
        <v>8</v>
      </c>
      <c r="J2380">
        <v>2012</v>
      </c>
      <c r="K2380" s="2" t="s">
        <v>2511</v>
      </c>
      <c r="L2380">
        <v>32.6</v>
      </c>
      <c r="M2380">
        <v>95</v>
      </c>
      <c r="N2380">
        <v>3.6</v>
      </c>
      <c r="O2380" t="s">
        <v>3</v>
      </c>
    </row>
    <row r="2381" spans="2:15" x14ac:dyDescent="0.25">
      <c r="B2381">
        <v>9573</v>
      </c>
      <c r="C2381" t="s">
        <v>1021</v>
      </c>
      <c r="D2381">
        <v>-34.250799999999998</v>
      </c>
      <c r="E2381">
        <v>116.145</v>
      </c>
      <c r="F2381" t="s">
        <v>5</v>
      </c>
      <c r="G2381">
        <v>1957</v>
      </c>
      <c r="H2381" s="2" t="s">
        <v>1939</v>
      </c>
      <c r="I2381" t="s">
        <v>8</v>
      </c>
      <c r="J2381">
        <v>2012</v>
      </c>
      <c r="K2381" s="2" t="s">
        <v>2511</v>
      </c>
      <c r="L2381">
        <v>55.5</v>
      </c>
      <c r="M2381">
        <v>96</v>
      </c>
      <c r="N2381">
        <v>3.3</v>
      </c>
      <c r="O2381" t="s">
        <v>9</v>
      </c>
    </row>
    <row r="2382" spans="2:15" x14ac:dyDescent="0.25">
      <c r="B2382">
        <v>5008</v>
      </c>
      <c r="C2382" t="s">
        <v>1027</v>
      </c>
      <c r="D2382">
        <v>-21.1906</v>
      </c>
      <c r="E2382">
        <v>115.97969999999999</v>
      </c>
      <c r="F2382" t="s">
        <v>5</v>
      </c>
      <c r="G2382">
        <v>1957</v>
      </c>
      <c r="H2382" s="2" t="s">
        <v>1939</v>
      </c>
      <c r="I2382" t="s">
        <v>8</v>
      </c>
      <c r="J2382">
        <v>2012</v>
      </c>
      <c r="K2382" s="2" t="s">
        <v>2511</v>
      </c>
      <c r="L2382">
        <v>55.9</v>
      </c>
      <c r="M2382">
        <v>98</v>
      </c>
      <c r="N2382">
        <v>4</v>
      </c>
      <c r="O2382" t="s">
        <v>9</v>
      </c>
    </row>
    <row r="2383" spans="2:15" x14ac:dyDescent="0.25">
      <c r="B2383">
        <v>200704</v>
      </c>
      <c r="C2383" t="s">
        <v>1034</v>
      </c>
      <c r="D2383">
        <v>-19.096399999999999</v>
      </c>
      <c r="E2383">
        <v>152.38919999999999</v>
      </c>
      <c r="F2383" t="s">
        <v>1</v>
      </c>
      <c r="G2383">
        <v>1972</v>
      </c>
      <c r="H2383" s="2" t="s">
        <v>1972</v>
      </c>
      <c r="I2383" t="s">
        <v>8</v>
      </c>
      <c r="J2383">
        <v>2012</v>
      </c>
      <c r="K2383" s="2" t="s">
        <v>2511</v>
      </c>
      <c r="L2383">
        <v>32.700000000000003</v>
      </c>
      <c r="M2383">
        <v>75</v>
      </c>
      <c r="N2383">
        <v>17</v>
      </c>
      <c r="O2383" t="s">
        <v>9</v>
      </c>
    </row>
    <row r="2384" spans="2:15" x14ac:dyDescent="0.25">
      <c r="B2384">
        <v>91223</v>
      </c>
      <c r="C2384" t="s">
        <v>1036</v>
      </c>
      <c r="D2384">
        <v>-40.908900000000003</v>
      </c>
      <c r="E2384">
        <v>144.70939999999999</v>
      </c>
      <c r="F2384" t="s">
        <v>36</v>
      </c>
      <c r="G2384">
        <v>1971</v>
      </c>
      <c r="H2384" s="2" t="s">
        <v>2264</v>
      </c>
      <c r="I2384" t="s">
        <v>8</v>
      </c>
      <c r="J2384">
        <v>2012</v>
      </c>
      <c r="K2384" s="2" t="s">
        <v>2511</v>
      </c>
      <c r="L2384">
        <v>41.8</v>
      </c>
      <c r="M2384">
        <v>97</v>
      </c>
      <c r="N2384">
        <v>3.4</v>
      </c>
      <c r="O2384" t="s">
        <v>3</v>
      </c>
    </row>
    <row r="2385" spans="2:15" x14ac:dyDescent="0.25">
      <c r="B2385">
        <v>40126</v>
      </c>
      <c r="C2385" t="s">
        <v>1043</v>
      </c>
      <c r="D2385">
        <v>-25.516100000000002</v>
      </c>
      <c r="E2385">
        <v>152.71559999999999</v>
      </c>
      <c r="F2385" t="s">
        <v>5</v>
      </c>
      <c r="G2385">
        <v>1957</v>
      </c>
      <c r="H2385" s="2" t="s">
        <v>1939</v>
      </c>
      <c r="I2385" t="s">
        <v>8</v>
      </c>
      <c r="J2385">
        <v>2012</v>
      </c>
      <c r="K2385" s="2" t="s">
        <v>2511</v>
      </c>
      <c r="L2385">
        <v>55.9</v>
      </c>
      <c r="M2385">
        <v>99</v>
      </c>
      <c r="N2385">
        <v>4.0999999999999996</v>
      </c>
      <c r="O2385" t="s">
        <v>9</v>
      </c>
    </row>
    <row r="2386" spans="2:15" x14ac:dyDescent="0.25">
      <c r="B2386">
        <v>88043</v>
      </c>
      <c r="C2386" t="s">
        <v>1043</v>
      </c>
      <c r="D2386">
        <v>-37.055999999999997</v>
      </c>
      <c r="E2386">
        <v>143.732</v>
      </c>
      <c r="F2386" t="s">
        <v>5</v>
      </c>
      <c r="G2386">
        <v>1965</v>
      </c>
      <c r="H2386" s="2" t="s">
        <v>1945</v>
      </c>
      <c r="I2386" t="s">
        <v>8</v>
      </c>
      <c r="J2386">
        <v>2012</v>
      </c>
      <c r="K2386" s="2" t="s">
        <v>2511</v>
      </c>
      <c r="L2386">
        <v>48</v>
      </c>
      <c r="M2386">
        <v>98</v>
      </c>
      <c r="N2386">
        <v>1.9</v>
      </c>
      <c r="O2386" t="s">
        <v>3</v>
      </c>
    </row>
    <row r="2387" spans="2:15" x14ac:dyDescent="0.25">
      <c r="B2387">
        <v>14704</v>
      </c>
      <c r="C2387" t="s">
        <v>1049</v>
      </c>
      <c r="D2387">
        <v>-16.442299999999999</v>
      </c>
      <c r="E2387">
        <v>136.07599999999999</v>
      </c>
      <c r="F2387" t="s">
        <v>5</v>
      </c>
      <c r="G2387">
        <v>1969</v>
      </c>
      <c r="H2387" s="2" t="s">
        <v>2037</v>
      </c>
      <c r="I2387" t="s">
        <v>8</v>
      </c>
      <c r="J2387">
        <v>2012</v>
      </c>
      <c r="K2387" s="2" t="s">
        <v>2511</v>
      </c>
      <c r="L2387">
        <v>34.299999999999997</v>
      </c>
      <c r="M2387">
        <v>69</v>
      </c>
      <c r="N2387">
        <v>3.7</v>
      </c>
      <c r="O2387" t="s">
        <v>9</v>
      </c>
    </row>
    <row r="2388" spans="2:15" x14ac:dyDescent="0.25">
      <c r="B2388">
        <v>86282</v>
      </c>
      <c r="C2388" t="s">
        <v>1056</v>
      </c>
      <c r="D2388">
        <v>-37.665500000000002</v>
      </c>
      <c r="E2388">
        <v>144.8321</v>
      </c>
      <c r="F2388" t="s">
        <v>16</v>
      </c>
      <c r="G2388">
        <v>1970</v>
      </c>
      <c r="H2388" s="2" t="s">
        <v>2218</v>
      </c>
      <c r="I2388" t="s">
        <v>8</v>
      </c>
      <c r="J2388">
        <v>2012</v>
      </c>
      <c r="K2388" s="2" t="s">
        <v>2511</v>
      </c>
      <c r="L2388">
        <v>42.5</v>
      </c>
      <c r="M2388">
        <v>100</v>
      </c>
      <c r="N2388">
        <v>7.9</v>
      </c>
      <c r="O2388" t="s">
        <v>9</v>
      </c>
    </row>
    <row r="2389" spans="2:15" x14ac:dyDescent="0.25">
      <c r="B2389">
        <v>47019</v>
      </c>
      <c r="C2389" t="s">
        <v>1062</v>
      </c>
      <c r="D2389">
        <v>-32.393700000000003</v>
      </c>
      <c r="E2389">
        <v>142.41730000000001</v>
      </c>
      <c r="F2389" t="s">
        <v>5</v>
      </c>
      <c r="G2389">
        <v>1959</v>
      </c>
      <c r="H2389" s="2" t="s">
        <v>2148</v>
      </c>
      <c r="I2389" t="s">
        <v>8</v>
      </c>
      <c r="J2389">
        <v>2012</v>
      </c>
      <c r="K2389" s="2" t="s">
        <v>2511</v>
      </c>
      <c r="L2389">
        <v>52.3</v>
      </c>
      <c r="M2389">
        <v>80</v>
      </c>
      <c r="N2389">
        <v>1</v>
      </c>
      <c r="O2389" t="s">
        <v>3</v>
      </c>
    </row>
    <row r="2390" spans="2:15" x14ac:dyDescent="0.25">
      <c r="B2390">
        <v>24518</v>
      </c>
      <c r="C2390" t="s">
        <v>1063</v>
      </c>
      <c r="D2390">
        <v>-35.690199999999997</v>
      </c>
      <c r="E2390">
        <v>139.33750000000001</v>
      </c>
      <c r="F2390" t="s">
        <v>1</v>
      </c>
      <c r="G2390">
        <v>1966</v>
      </c>
      <c r="H2390" s="2" t="s">
        <v>1991</v>
      </c>
      <c r="I2390" t="s">
        <v>8</v>
      </c>
      <c r="J2390">
        <v>2012</v>
      </c>
      <c r="K2390" s="2" t="s">
        <v>2511</v>
      </c>
      <c r="L2390">
        <v>46.3</v>
      </c>
      <c r="M2390">
        <v>89</v>
      </c>
      <c r="N2390">
        <v>2.6</v>
      </c>
      <c r="O2390" t="s">
        <v>3</v>
      </c>
    </row>
    <row r="2391" spans="2:15" x14ac:dyDescent="0.25">
      <c r="B2391">
        <v>43020</v>
      </c>
      <c r="C2391" t="s">
        <v>1098</v>
      </c>
      <c r="D2391">
        <v>-26.488800000000001</v>
      </c>
      <c r="E2391">
        <v>147.9777</v>
      </c>
      <c r="F2391" t="s">
        <v>2</v>
      </c>
      <c r="G2391">
        <v>1968</v>
      </c>
      <c r="H2391" s="2" t="s">
        <v>2021</v>
      </c>
      <c r="I2391" t="s">
        <v>8</v>
      </c>
      <c r="J2391">
        <v>2012</v>
      </c>
      <c r="K2391" s="2" t="s">
        <v>2511</v>
      </c>
      <c r="L2391">
        <v>42.8</v>
      </c>
      <c r="M2391">
        <v>90</v>
      </c>
      <c r="N2391">
        <v>1.9</v>
      </c>
      <c r="O2391" t="s">
        <v>3</v>
      </c>
    </row>
    <row r="2392" spans="2:15" x14ac:dyDescent="0.25">
      <c r="B2392">
        <v>69017</v>
      </c>
      <c r="C2392" t="s">
        <v>1103</v>
      </c>
      <c r="D2392">
        <v>-36.251899999999999</v>
      </c>
      <c r="E2392">
        <v>150.22749999999999</v>
      </c>
      <c r="F2392" t="s">
        <v>5</v>
      </c>
      <c r="G2392">
        <v>1962</v>
      </c>
      <c r="H2392" s="2" t="s">
        <v>1933</v>
      </c>
      <c r="I2392" t="s">
        <v>8</v>
      </c>
      <c r="J2392">
        <v>2012</v>
      </c>
      <c r="K2392" s="2" t="s">
        <v>2511</v>
      </c>
      <c r="L2392">
        <v>50.5</v>
      </c>
      <c r="M2392">
        <v>96</v>
      </c>
      <c r="N2392">
        <v>4.3</v>
      </c>
      <c r="O2392" t="s">
        <v>9</v>
      </c>
    </row>
    <row r="2393" spans="2:15" x14ac:dyDescent="0.25">
      <c r="B2393">
        <v>39104</v>
      </c>
      <c r="C2393" t="s">
        <v>1105</v>
      </c>
      <c r="D2393">
        <v>-24.8642</v>
      </c>
      <c r="E2393">
        <v>151.12469999999999</v>
      </c>
      <c r="F2393" t="s">
        <v>5</v>
      </c>
      <c r="G2393">
        <v>1962</v>
      </c>
      <c r="H2393" s="2" t="s">
        <v>1933</v>
      </c>
      <c r="I2393" t="s">
        <v>8</v>
      </c>
      <c r="J2393">
        <v>2012</v>
      </c>
      <c r="K2393" s="2" t="s">
        <v>2511</v>
      </c>
      <c r="L2393">
        <v>39.1</v>
      </c>
      <c r="M2393">
        <v>75</v>
      </c>
      <c r="N2393">
        <v>2.4</v>
      </c>
      <c r="O2393" t="s">
        <v>3</v>
      </c>
    </row>
    <row r="2394" spans="2:15" x14ac:dyDescent="0.25">
      <c r="B2394">
        <v>86077</v>
      </c>
      <c r="C2394" t="s">
        <v>1112</v>
      </c>
      <c r="D2394">
        <v>-37.979999999999997</v>
      </c>
      <c r="E2394">
        <v>145.09620000000001</v>
      </c>
      <c r="F2394" t="s">
        <v>11</v>
      </c>
      <c r="G2394">
        <v>1971</v>
      </c>
      <c r="H2394" s="2" t="s">
        <v>2018</v>
      </c>
      <c r="I2394" t="s">
        <v>8</v>
      </c>
      <c r="J2394">
        <v>2012</v>
      </c>
      <c r="K2394" s="2" t="s">
        <v>2511</v>
      </c>
      <c r="L2394">
        <v>41.3</v>
      </c>
      <c r="M2394">
        <v>98</v>
      </c>
      <c r="N2394">
        <v>5.5</v>
      </c>
      <c r="O2394" t="s">
        <v>9</v>
      </c>
    </row>
    <row r="2395" spans="2:15" x14ac:dyDescent="0.25">
      <c r="B2395">
        <v>29039</v>
      </c>
      <c r="C2395" t="s">
        <v>1127</v>
      </c>
      <c r="D2395">
        <v>-16.664000000000001</v>
      </c>
      <c r="E2395">
        <v>139.18369999999999</v>
      </c>
      <c r="F2395" t="s">
        <v>32</v>
      </c>
      <c r="G2395">
        <v>1965</v>
      </c>
      <c r="H2395" s="2" t="s">
        <v>2309</v>
      </c>
      <c r="I2395" t="s">
        <v>8</v>
      </c>
      <c r="J2395">
        <v>2012</v>
      </c>
      <c r="K2395" s="2" t="s">
        <v>2511</v>
      </c>
      <c r="L2395">
        <v>46.9</v>
      </c>
      <c r="M2395">
        <v>89</v>
      </c>
      <c r="N2395">
        <v>4.5</v>
      </c>
      <c r="O2395" t="s">
        <v>9</v>
      </c>
    </row>
    <row r="2396" spans="2:15" x14ac:dyDescent="0.25">
      <c r="B2396">
        <v>9581</v>
      </c>
      <c r="C2396" t="s">
        <v>1137</v>
      </c>
      <c r="D2396">
        <v>-34.625</v>
      </c>
      <c r="E2396">
        <v>117.6361</v>
      </c>
      <c r="F2396" t="s">
        <v>5</v>
      </c>
      <c r="G2396">
        <v>1957</v>
      </c>
      <c r="H2396" s="2" t="s">
        <v>1939</v>
      </c>
      <c r="I2396" t="s">
        <v>8</v>
      </c>
      <c r="J2396">
        <v>2012</v>
      </c>
      <c r="K2396" s="2" t="s">
        <v>2511</v>
      </c>
      <c r="L2396">
        <v>45.1</v>
      </c>
      <c r="M2396">
        <v>72</v>
      </c>
      <c r="N2396">
        <v>1.9</v>
      </c>
      <c r="O2396" t="s">
        <v>3</v>
      </c>
    </row>
    <row r="2397" spans="2:15" x14ac:dyDescent="0.25">
      <c r="B2397">
        <v>23733</v>
      </c>
      <c r="C2397" t="s">
        <v>1137</v>
      </c>
      <c r="D2397">
        <v>-35.063800000000001</v>
      </c>
      <c r="E2397">
        <v>138.85059999999999</v>
      </c>
      <c r="F2397" t="s">
        <v>5</v>
      </c>
      <c r="G2397">
        <v>1957</v>
      </c>
      <c r="H2397" s="2" t="s">
        <v>1939</v>
      </c>
      <c r="I2397" t="s">
        <v>8</v>
      </c>
      <c r="J2397">
        <v>2012</v>
      </c>
      <c r="K2397" s="2" t="s">
        <v>2511</v>
      </c>
      <c r="L2397">
        <v>55.8</v>
      </c>
      <c r="M2397">
        <v>97</v>
      </c>
      <c r="N2397">
        <v>2.2999999999999998</v>
      </c>
      <c r="O2397" t="s">
        <v>3</v>
      </c>
    </row>
    <row r="2398" spans="2:15" x14ac:dyDescent="0.25">
      <c r="B2398">
        <v>29127</v>
      </c>
      <c r="C2398" t="s">
        <v>1161</v>
      </c>
      <c r="D2398">
        <v>-20.677800000000001</v>
      </c>
      <c r="E2398">
        <v>139.48750000000001</v>
      </c>
      <c r="F2398" t="s">
        <v>8</v>
      </c>
      <c r="G2398">
        <v>1966</v>
      </c>
      <c r="H2398" s="2" t="s">
        <v>2388</v>
      </c>
      <c r="I2398" t="s">
        <v>8</v>
      </c>
      <c r="J2398">
        <v>2012</v>
      </c>
      <c r="K2398" s="2" t="s">
        <v>2511</v>
      </c>
      <c r="L2398">
        <v>46.1</v>
      </c>
      <c r="M2398">
        <v>98</v>
      </c>
      <c r="N2398">
        <v>6.9</v>
      </c>
      <c r="O2398" t="s">
        <v>9</v>
      </c>
    </row>
    <row r="2399" spans="2:15" x14ac:dyDescent="0.25">
      <c r="B2399">
        <v>94087</v>
      </c>
      <c r="C2399" t="s">
        <v>1176</v>
      </c>
      <c r="D2399">
        <v>-42.896700000000003</v>
      </c>
      <c r="E2399">
        <v>147.23500000000001</v>
      </c>
      <c r="F2399" t="s">
        <v>36</v>
      </c>
      <c r="G2399">
        <v>1961</v>
      </c>
      <c r="H2399" s="2" t="s">
        <v>2390</v>
      </c>
      <c r="I2399" t="s">
        <v>8</v>
      </c>
      <c r="J2399">
        <v>2012</v>
      </c>
      <c r="K2399" s="2" t="s">
        <v>2511</v>
      </c>
      <c r="L2399">
        <v>33.299999999999997</v>
      </c>
      <c r="M2399">
        <v>62</v>
      </c>
      <c r="N2399">
        <v>5.9</v>
      </c>
      <c r="O2399" t="s">
        <v>9</v>
      </c>
    </row>
    <row r="2400" spans="2:15" x14ac:dyDescent="0.25">
      <c r="B2400">
        <v>8095</v>
      </c>
      <c r="C2400" t="s">
        <v>1184</v>
      </c>
      <c r="D2400">
        <v>-28.5367</v>
      </c>
      <c r="E2400">
        <v>115.5142</v>
      </c>
      <c r="F2400" t="s">
        <v>5</v>
      </c>
      <c r="G2400">
        <v>1957</v>
      </c>
      <c r="H2400" s="2" t="s">
        <v>1939</v>
      </c>
      <c r="I2400" t="s">
        <v>8</v>
      </c>
      <c r="J2400">
        <v>2012</v>
      </c>
      <c r="K2400" s="2" t="s">
        <v>2511</v>
      </c>
      <c r="L2400">
        <v>40.799999999999997</v>
      </c>
      <c r="M2400">
        <v>62</v>
      </c>
      <c r="N2400">
        <v>1.9</v>
      </c>
      <c r="O2400" t="s">
        <v>3</v>
      </c>
    </row>
    <row r="2401" spans="2:15" x14ac:dyDescent="0.25">
      <c r="B2401">
        <v>52020</v>
      </c>
      <c r="C2401" t="s">
        <v>1187</v>
      </c>
      <c r="D2401">
        <v>-28.9786</v>
      </c>
      <c r="E2401">
        <v>148.98990000000001</v>
      </c>
      <c r="F2401" t="s">
        <v>5</v>
      </c>
      <c r="G2401">
        <v>1965</v>
      </c>
      <c r="H2401" s="2" t="s">
        <v>1945</v>
      </c>
      <c r="I2401" t="s">
        <v>8</v>
      </c>
      <c r="J2401">
        <v>2012</v>
      </c>
      <c r="K2401" s="2" t="s">
        <v>2511</v>
      </c>
      <c r="L2401">
        <v>47.5</v>
      </c>
      <c r="M2401">
        <v>82</v>
      </c>
      <c r="N2401">
        <v>1.3</v>
      </c>
      <c r="O2401" t="s">
        <v>3</v>
      </c>
    </row>
    <row r="2402" spans="2:15" x14ac:dyDescent="0.25">
      <c r="B2402">
        <v>24521</v>
      </c>
      <c r="C2402" t="s">
        <v>1197</v>
      </c>
      <c r="D2402">
        <v>-35.123399999999997</v>
      </c>
      <c r="E2402">
        <v>139.25919999999999</v>
      </c>
      <c r="F2402" t="s">
        <v>13</v>
      </c>
      <c r="G2402">
        <v>1966</v>
      </c>
      <c r="H2402" s="2" t="s">
        <v>2144</v>
      </c>
      <c r="I2402" t="s">
        <v>8</v>
      </c>
      <c r="J2402">
        <v>2012</v>
      </c>
      <c r="K2402" s="2" t="s">
        <v>2511</v>
      </c>
      <c r="L2402">
        <v>46.5</v>
      </c>
      <c r="M2402">
        <v>97</v>
      </c>
      <c r="N2402">
        <v>2.8</v>
      </c>
      <c r="O2402" t="s">
        <v>3</v>
      </c>
    </row>
    <row r="2403" spans="2:15" x14ac:dyDescent="0.25">
      <c r="B2403">
        <v>61051</v>
      </c>
      <c r="C2403" t="s">
        <v>1200</v>
      </c>
      <c r="D2403">
        <v>-31.7651</v>
      </c>
      <c r="E2403">
        <v>150.83629999999999</v>
      </c>
      <c r="F2403" t="s">
        <v>13</v>
      </c>
      <c r="G2403">
        <v>1968</v>
      </c>
      <c r="H2403" s="2" t="s">
        <v>1960</v>
      </c>
      <c r="I2403" t="s">
        <v>8</v>
      </c>
      <c r="J2403">
        <v>2012</v>
      </c>
      <c r="K2403" s="2" t="s">
        <v>2511</v>
      </c>
      <c r="L2403">
        <v>44.3</v>
      </c>
      <c r="M2403">
        <v>94</v>
      </c>
      <c r="N2403">
        <v>3.9</v>
      </c>
      <c r="O2403" t="s">
        <v>3</v>
      </c>
    </row>
    <row r="2404" spans="2:15" x14ac:dyDescent="0.25">
      <c r="B2404">
        <v>58158</v>
      </c>
      <c r="C2404" t="s">
        <v>1201</v>
      </c>
      <c r="D2404">
        <v>-28.339500000000001</v>
      </c>
      <c r="E2404">
        <v>153.3809</v>
      </c>
      <c r="F2404" t="s">
        <v>2</v>
      </c>
      <c r="G2404">
        <v>1972</v>
      </c>
      <c r="H2404" s="2" t="s">
        <v>2394</v>
      </c>
      <c r="I2404" t="s">
        <v>8</v>
      </c>
      <c r="J2404">
        <v>2012</v>
      </c>
      <c r="K2404" s="2" t="s">
        <v>2511</v>
      </c>
      <c r="L2404">
        <v>40.299999999999997</v>
      </c>
      <c r="M2404">
        <v>99</v>
      </c>
      <c r="N2404">
        <v>2</v>
      </c>
      <c r="O2404" t="s">
        <v>3</v>
      </c>
    </row>
    <row r="2405" spans="2:15" x14ac:dyDescent="0.25">
      <c r="B2405">
        <v>10612</v>
      </c>
      <c r="C2405" t="s">
        <v>1219</v>
      </c>
      <c r="D2405">
        <v>-32.065600000000003</v>
      </c>
      <c r="E2405">
        <v>118.3956</v>
      </c>
      <c r="F2405" t="s">
        <v>5</v>
      </c>
      <c r="G2405">
        <v>1965</v>
      </c>
      <c r="H2405" s="2" t="s">
        <v>1945</v>
      </c>
      <c r="I2405" t="s">
        <v>8</v>
      </c>
      <c r="J2405">
        <v>2012</v>
      </c>
      <c r="K2405" s="2" t="s">
        <v>2511</v>
      </c>
      <c r="L2405">
        <v>46.8</v>
      </c>
      <c r="M2405">
        <v>85</v>
      </c>
      <c r="N2405">
        <v>1.5</v>
      </c>
      <c r="O2405" t="s">
        <v>3</v>
      </c>
    </row>
    <row r="2406" spans="2:15" x14ac:dyDescent="0.25">
      <c r="B2406">
        <v>74148</v>
      </c>
      <c r="C2406" t="s">
        <v>1224</v>
      </c>
      <c r="D2406">
        <v>-34.704999999999998</v>
      </c>
      <c r="E2406">
        <v>146.51400000000001</v>
      </c>
      <c r="F2406" t="s">
        <v>7</v>
      </c>
      <c r="G2406">
        <v>1968</v>
      </c>
      <c r="H2406" s="2" t="s">
        <v>2290</v>
      </c>
      <c r="I2406" t="s">
        <v>8</v>
      </c>
      <c r="J2406">
        <v>2012</v>
      </c>
      <c r="K2406" s="2" t="s">
        <v>2511</v>
      </c>
      <c r="L2406">
        <v>42.4</v>
      </c>
      <c r="M2406">
        <v>90</v>
      </c>
      <c r="N2406">
        <v>2.1</v>
      </c>
      <c r="O2406" t="s">
        <v>9</v>
      </c>
    </row>
    <row r="2407" spans="2:15" x14ac:dyDescent="0.25">
      <c r="B2407">
        <v>74221</v>
      </c>
      <c r="C2407" t="s">
        <v>1225</v>
      </c>
      <c r="D2407">
        <v>-34.732500000000002</v>
      </c>
      <c r="E2407">
        <v>146.5592</v>
      </c>
      <c r="F2407" t="s">
        <v>5</v>
      </c>
      <c r="G2407">
        <v>1970</v>
      </c>
      <c r="H2407" s="2" t="s">
        <v>2073</v>
      </c>
      <c r="I2407" t="s">
        <v>8</v>
      </c>
      <c r="J2407">
        <v>2012</v>
      </c>
      <c r="K2407" s="2" t="s">
        <v>2511</v>
      </c>
      <c r="L2407">
        <v>43</v>
      </c>
      <c r="M2407">
        <v>97</v>
      </c>
      <c r="N2407">
        <v>2.2000000000000002</v>
      </c>
      <c r="O2407" t="s">
        <v>3</v>
      </c>
    </row>
    <row r="2408" spans="2:15" x14ac:dyDescent="0.25">
      <c r="B2408">
        <v>10614</v>
      </c>
      <c r="C2408" t="s">
        <v>1228</v>
      </c>
      <c r="D2408">
        <v>-32.934199999999997</v>
      </c>
      <c r="E2408">
        <v>117.1797</v>
      </c>
      <c r="F2408" t="s">
        <v>5</v>
      </c>
      <c r="G2408">
        <v>1965</v>
      </c>
      <c r="H2408" s="2" t="s">
        <v>1945</v>
      </c>
      <c r="I2408" t="s">
        <v>8</v>
      </c>
      <c r="J2408">
        <v>2012</v>
      </c>
      <c r="K2408" s="2" t="s">
        <v>2511</v>
      </c>
      <c r="L2408">
        <v>47.8</v>
      </c>
      <c r="M2408">
        <v>94</v>
      </c>
      <c r="N2408">
        <v>1.9</v>
      </c>
      <c r="O2408" t="s">
        <v>3</v>
      </c>
    </row>
    <row r="2409" spans="2:15" x14ac:dyDescent="0.25">
      <c r="B2409">
        <v>18115</v>
      </c>
      <c r="C2409" t="s">
        <v>1235</v>
      </c>
      <c r="D2409">
        <v>-35.336500000000001</v>
      </c>
      <c r="E2409">
        <v>136.1174</v>
      </c>
      <c r="F2409" t="s">
        <v>5</v>
      </c>
      <c r="G2409">
        <v>1962</v>
      </c>
      <c r="H2409" s="2" t="s">
        <v>1933</v>
      </c>
      <c r="I2409" t="s">
        <v>8</v>
      </c>
      <c r="J2409">
        <v>2012</v>
      </c>
      <c r="K2409" s="2" t="s">
        <v>2511</v>
      </c>
      <c r="L2409">
        <v>50.8</v>
      </c>
      <c r="M2409">
        <v>98</v>
      </c>
      <c r="N2409">
        <v>5</v>
      </c>
      <c r="O2409" t="s">
        <v>9</v>
      </c>
    </row>
    <row r="2410" spans="2:15" x14ac:dyDescent="0.25">
      <c r="B2410">
        <v>61055</v>
      </c>
      <c r="C2410" t="s">
        <v>1238</v>
      </c>
      <c r="D2410">
        <v>-32.918399999999998</v>
      </c>
      <c r="E2410">
        <v>151.79849999999999</v>
      </c>
      <c r="F2410" t="s">
        <v>5</v>
      </c>
      <c r="G2410">
        <v>1957</v>
      </c>
      <c r="H2410" s="2" t="s">
        <v>1939</v>
      </c>
      <c r="I2410" t="s">
        <v>8</v>
      </c>
      <c r="J2410">
        <v>2012</v>
      </c>
      <c r="K2410" s="2" t="s">
        <v>2511</v>
      </c>
      <c r="L2410">
        <v>55.7</v>
      </c>
      <c r="M2410">
        <v>99</v>
      </c>
      <c r="N2410">
        <v>4.4000000000000004</v>
      </c>
      <c r="O2410" t="s">
        <v>9</v>
      </c>
    </row>
    <row r="2411" spans="2:15" x14ac:dyDescent="0.25">
      <c r="B2411">
        <v>16032</v>
      </c>
      <c r="C2411" t="s">
        <v>1259</v>
      </c>
      <c r="D2411">
        <v>-32.522599999999997</v>
      </c>
      <c r="E2411">
        <v>136.49260000000001</v>
      </c>
      <c r="F2411" t="s">
        <v>13</v>
      </c>
      <c r="G2411">
        <v>1969</v>
      </c>
      <c r="H2411" s="2" t="s">
        <v>2043</v>
      </c>
      <c r="I2411" t="s">
        <v>8</v>
      </c>
      <c r="J2411">
        <v>2012</v>
      </c>
      <c r="K2411" s="2" t="s">
        <v>2511</v>
      </c>
      <c r="L2411">
        <v>43.6</v>
      </c>
      <c r="M2411">
        <v>97</v>
      </c>
      <c r="N2411">
        <v>2.5</v>
      </c>
      <c r="O2411" t="s">
        <v>3</v>
      </c>
    </row>
    <row r="2412" spans="2:15" x14ac:dyDescent="0.25">
      <c r="B2412">
        <v>85277</v>
      </c>
      <c r="C2412" t="s">
        <v>1262</v>
      </c>
      <c r="D2412">
        <v>-37.9039</v>
      </c>
      <c r="E2412">
        <v>145.97190000000001</v>
      </c>
      <c r="F2412" t="s">
        <v>2</v>
      </c>
      <c r="G2412">
        <v>1981</v>
      </c>
      <c r="H2412" s="2" t="s">
        <v>2407</v>
      </c>
      <c r="I2412" t="s">
        <v>30</v>
      </c>
      <c r="J2412">
        <v>2012</v>
      </c>
      <c r="K2412" s="2" t="s">
        <v>2519</v>
      </c>
      <c r="L2412">
        <v>30.5</v>
      </c>
      <c r="M2412">
        <v>98</v>
      </c>
      <c r="N2412">
        <v>1.9</v>
      </c>
      <c r="O2412" t="s">
        <v>3</v>
      </c>
    </row>
    <row r="2413" spans="2:15" x14ac:dyDescent="0.25">
      <c r="B2413">
        <v>12065</v>
      </c>
      <c r="C2413" t="s">
        <v>1272</v>
      </c>
      <c r="D2413">
        <v>-32.198099999999997</v>
      </c>
      <c r="E2413">
        <v>121.7794</v>
      </c>
      <c r="F2413" t="s">
        <v>5</v>
      </c>
      <c r="G2413">
        <v>1957</v>
      </c>
      <c r="H2413" s="2" t="s">
        <v>1939</v>
      </c>
      <c r="I2413" t="s">
        <v>11</v>
      </c>
      <c r="J2413">
        <v>2012</v>
      </c>
      <c r="K2413" s="2" t="s">
        <v>2179</v>
      </c>
      <c r="L2413">
        <v>55.5</v>
      </c>
      <c r="M2413">
        <v>96</v>
      </c>
      <c r="N2413">
        <v>3.5</v>
      </c>
      <c r="O2413" t="s">
        <v>3</v>
      </c>
    </row>
    <row r="2414" spans="2:15" x14ac:dyDescent="0.25">
      <c r="B2414">
        <v>10111</v>
      </c>
      <c r="C2414" t="s">
        <v>1274</v>
      </c>
      <c r="D2414">
        <v>-31.6508</v>
      </c>
      <c r="E2414">
        <v>116.65860000000001</v>
      </c>
      <c r="F2414" t="s">
        <v>5</v>
      </c>
      <c r="G2414">
        <v>1965</v>
      </c>
      <c r="H2414" s="2" t="s">
        <v>1945</v>
      </c>
      <c r="I2414" t="s">
        <v>8</v>
      </c>
      <c r="J2414">
        <v>2012</v>
      </c>
      <c r="K2414" s="2" t="s">
        <v>2511</v>
      </c>
      <c r="L2414">
        <v>47.3</v>
      </c>
      <c r="M2414">
        <v>95</v>
      </c>
      <c r="N2414">
        <v>1.9</v>
      </c>
      <c r="O2414" t="s">
        <v>3</v>
      </c>
    </row>
    <row r="2415" spans="2:15" x14ac:dyDescent="0.25">
      <c r="B2415">
        <v>200782</v>
      </c>
      <c r="C2415" t="s">
        <v>1275</v>
      </c>
      <c r="D2415">
        <v>-13.6449</v>
      </c>
      <c r="E2415">
        <v>136.94450000000001</v>
      </c>
      <c r="F2415" t="s">
        <v>1</v>
      </c>
      <c r="G2415">
        <v>1973</v>
      </c>
      <c r="H2415" s="2" t="s">
        <v>1942</v>
      </c>
      <c r="I2415" t="s">
        <v>8</v>
      </c>
      <c r="J2415">
        <v>2012</v>
      </c>
      <c r="K2415" s="2" t="s">
        <v>2511</v>
      </c>
      <c r="L2415">
        <v>32.299999999999997</v>
      </c>
      <c r="M2415">
        <v>77</v>
      </c>
      <c r="N2415">
        <v>15.5</v>
      </c>
      <c r="O2415" t="s">
        <v>9</v>
      </c>
    </row>
    <row r="2416" spans="2:15" x14ac:dyDescent="0.25">
      <c r="B2416">
        <v>51039</v>
      </c>
      <c r="C2416" t="s">
        <v>1292</v>
      </c>
      <c r="D2416">
        <v>-31.549499999999998</v>
      </c>
      <c r="E2416">
        <v>147.1961</v>
      </c>
      <c r="F2416" t="s">
        <v>5</v>
      </c>
      <c r="G2416">
        <v>1959</v>
      </c>
      <c r="H2416" s="2" t="s">
        <v>2148</v>
      </c>
      <c r="I2416" t="s">
        <v>8</v>
      </c>
      <c r="J2416">
        <v>2012</v>
      </c>
      <c r="K2416" s="2" t="s">
        <v>2511</v>
      </c>
      <c r="L2416">
        <v>52.9</v>
      </c>
      <c r="M2416">
        <v>96</v>
      </c>
      <c r="N2416">
        <v>2.7</v>
      </c>
      <c r="O2416" t="s">
        <v>3</v>
      </c>
    </row>
    <row r="2417" spans="2:15" x14ac:dyDescent="0.25">
      <c r="B2417">
        <v>41359</v>
      </c>
      <c r="C2417" t="s">
        <v>1293</v>
      </c>
      <c r="D2417">
        <v>-27.403400000000001</v>
      </c>
      <c r="E2417">
        <v>151.7413</v>
      </c>
      <c r="F2417" t="s">
        <v>13</v>
      </c>
      <c r="G2417">
        <v>1973</v>
      </c>
      <c r="H2417" s="2" t="s">
        <v>2413</v>
      </c>
      <c r="I2417" t="s">
        <v>8</v>
      </c>
      <c r="J2417">
        <v>2012</v>
      </c>
      <c r="K2417" s="2" t="s">
        <v>2511</v>
      </c>
      <c r="L2417">
        <v>39.700000000000003</v>
      </c>
      <c r="M2417">
        <v>91</v>
      </c>
      <c r="N2417">
        <v>6</v>
      </c>
      <c r="O2417" t="s">
        <v>9</v>
      </c>
    </row>
    <row r="2418" spans="2:15" x14ac:dyDescent="0.25">
      <c r="B2418">
        <v>14042</v>
      </c>
      <c r="C2418" t="s">
        <v>1297</v>
      </c>
      <c r="D2418">
        <v>-12.3263</v>
      </c>
      <c r="E2418">
        <v>133.0581</v>
      </c>
      <c r="F2418" t="s">
        <v>5</v>
      </c>
      <c r="G2418">
        <v>1957</v>
      </c>
      <c r="H2418" s="2" t="s">
        <v>1939</v>
      </c>
      <c r="I2418" t="s">
        <v>8</v>
      </c>
      <c r="J2418">
        <v>2012</v>
      </c>
      <c r="K2418" s="2" t="s">
        <v>2511</v>
      </c>
      <c r="L2418">
        <v>55.8</v>
      </c>
      <c r="M2418">
        <v>92</v>
      </c>
      <c r="N2418">
        <v>2.2000000000000002</v>
      </c>
      <c r="O2418" t="s">
        <v>3</v>
      </c>
    </row>
    <row r="2419" spans="2:15" x14ac:dyDescent="0.25">
      <c r="B2419">
        <v>10622</v>
      </c>
      <c r="C2419" t="s">
        <v>1303</v>
      </c>
      <c r="D2419">
        <v>-33.964399999999998</v>
      </c>
      <c r="E2419">
        <v>118.4889</v>
      </c>
      <c r="F2419" t="s">
        <v>11</v>
      </c>
      <c r="G2419">
        <v>1966</v>
      </c>
      <c r="H2419" s="2" t="s">
        <v>1971</v>
      </c>
      <c r="I2419" t="s">
        <v>8</v>
      </c>
      <c r="J2419">
        <v>2012</v>
      </c>
      <c r="K2419" s="2" t="s">
        <v>2511</v>
      </c>
      <c r="L2419">
        <v>46.3</v>
      </c>
      <c r="M2419">
        <v>98</v>
      </c>
      <c r="N2419">
        <v>2.5</v>
      </c>
      <c r="O2419" t="s">
        <v>3</v>
      </c>
    </row>
    <row r="2420" spans="2:15" x14ac:dyDescent="0.25">
      <c r="B2420">
        <v>5016</v>
      </c>
      <c r="C2420" t="s">
        <v>1304</v>
      </c>
      <c r="D2420">
        <v>-21.636399999999998</v>
      </c>
      <c r="E2420">
        <v>115.1117</v>
      </c>
      <c r="F2420" t="s">
        <v>5</v>
      </c>
      <c r="G2420">
        <v>1957</v>
      </c>
      <c r="H2420" s="2" t="s">
        <v>1939</v>
      </c>
      <c r="I2420" t="s">
        <v>16</v>
      </c>
      <c r="J2420">
        <v>2012</v>
      </c>
      <c r="K2420" s="2" t="s">
        <v>2402</v>
      </c>
      <c r="L2420">
        <v>51.8</v>
      </c>
      <c r="M2420">
        <v>89</v>
      </c>
      <c r="N2420">
        <v>4.8</v>
      </c>
      <c r="O2420" t="s">
        <v>3</v>
      </c>
    </row>
    <row r="2421" spans="2:15" x14ac:dyDescent="0.25">
      <c r="B2421">
        <v>5017</v>
      </c>
      <c r="C2421" t="s">
        <v>1305</v>
      </c>
      <c r="D2421">
        <v>-21.668900000000001</v>
      </c>
      <c r="E2421">
        <v>115.1092</v>
      </c>
      <c r="F2421" t="s">
        <v>11</v>
      </c>
      <c r="G2421">
        <v>1940</v>
      </c>
      <c r="H2421" s="2" t="s">
        <v>2417</v>
      </c>
      <c r="I2421" t="s">
        <v>8</v>
      </c>
      <c r="J2421">
        <v>2012</v>
      </c>
      <c r="K2421" s="2" t="s">
        <v>2511</v>
      </c>
      <c r="L2421">
        <v>49.5</v>
      </c>
      <c r="M2421">
        <v>67</v>
      </c>
      <c r="N2421">
        <v>6.3</v>
      </c>
      <c r="O2421" t="s">
        <v>9</v>
      </c>
    </row>
    <row r="2422" spans="2:15" x14ac:dyDescent="0.25">
      <c r="B2422">
        <v>63254</v>
      </c>
      <c r="C2422" t="s">
        <v>1308</v>
      </c>
      <c r="D2422">
        <v>-33.321100000000001</v>
      </c>
      <c r="E2422">
        <v>149.08279999999999</v>
      </c>
      <c r="F2422" t="s">
        <v>5</v>
      </c>
      <c r="G2422">
        <v>1976</v>
      </c>
      <c r="H2422" s="2" t="s">
        <v>2418</v>
      </c>
      <c r="I2422" t="s">
        <v>8</v>
      </c>
      <c r="J2422">
        <v>2012</v>
      </c>
      <c r="K2422" s="2" t="s">
        <v>2511</v>
      </c>
      <c r="L2422">
        <v>37</v>
      </c>
      <c r="M2422">
        <v>97</v>
      </c>
      <c r="N2422">
        <v>1.1000000000000001</v>
      </c>
      <c r="O2422" t="s">
        <v>3</v>
      </c>
    </row>
    <row r="2423" spans="2:15" x14ac:dyDescent="0.25">
      <c r="B2423">
        <v>92027</v>
      </c>
      <c r="C2423" t="s">
        <v>1317</v>
      </c>
      <c r="D2423">
        <v>-42.551900000000003</v>
      </c>
      <c r="E2423">
        <v>147.87530000000001</v>
      </c>
      <c r="F2423" t="s">
        <v>11</v>
      </c>
      <c r="G2423">
        <v>1968</v>
      </c>
      <c r="H2423" s="2" t="s">
        <v>2360</v>
      </c>
      <c r="I2423" t="s">
        <v>8</v>
      </c>
      <c r="J2423">
        <v>2012</v>
      </c>
      <c r="K2423" s="2" t="s">
        <v>2511</v>
      </c>
      <c r="L2423">
        <v>44.3</v>
      </c>
      <c r="M2423">
        <v>98</v>
      </c>
      <c r="N2423">
        <v>2</v>
      </c>
      <c r="O2423" t="s">
        <v>3</v>
      </c>
    </row>
    <row r="2424" spans="2:15" x14ac:dyDescent="0.25">
      <c r="B2424">
        <v>76047</v>
      </c>
      <c r="C2424" t="s">
        <v>1322</v>
      </c>
      <c r="D2424">
        <v>-35.068199999999997</v>
      </c>
      <c r="E2424">
        <v>142.3125</v>
      </c>
      <c r="F2424" t="s">
        <v>5</v>
      </c>
      <c r="G2424">
        <v>1957</v>
      </c>
      <c r="H2424" s="2" t="s">
        <v>1939</v>
      </c>
      <c r="I2424" t="s">
        <v>8</v>
      </c>
      <c r="J2424">
        <v>2012</v>
      </c>
      <c r="K2424" s="2" t="s">
        <v>2511</v>
      </c>
      <c r="L2424">
        <v>56</v>
      </c>
      <c r="M2424">
        <v>98</v>
      </c>
      <c r="N2424">
        <v>2</v>
      </c>
      <c r="O2424" t="s">
        <v>3</v>
      </c>
    </row>
    <row r="2425" spans="2:15" x14ac:dyDescent="0.25">
      <c r="B2425">
        <v>23013</v>
      </c>
      <c r="C2425" t="s">
        <v>1336</v>
      </c>
      <c r="D2425">
        <v>-34.797699999999999</v>
      </c>
      <c r="E2425">
        <v>138.62809999999999</v>
      </c>
      <c r="F2425" t="s">
        <v>30</v>
      </c>
      <c r="G2425">
        <v>1939</v>
      </c>
      <c r="H2425" s="2" t="s">
        <v>1967</v>
      </c>
      <c r="I2425" t="s">
        <v>8</v>
      </c>
      <c r="J2425">
        <v>2012</v>
      </c>
      <c r="K2425" s="2" t="s">
        <v>2511</v>
      </c>
      <c r="L2425">
        <v>56</v>
      </c>
      <c r="M2425">
        <v>75</v>
      </c>
      <c r="N2425">
        <v>5</v>
      </c>
      <c r="O2425" t="s">
        <v>9</v>
      </c>
    </row>
    <row r="2426" spans="2:15" x14ac:dyDescent="0.25">
      <c r="B2426">
        <v>65026</v>
      </c>
      <c r="C2426" t="s">
        <v>1340</v>
      </c>
      <c r="D2426">
        <v>-33.1419</v>
      </c>
      <c r="E2426">
        <v>148.16390000000001</v>
      </c>
      <c r="F2426" t="s">
        <v>5</v>
      </c>
      <c r="G2426">
        <v>1957</v>
      </c>
      <c r="H2426" s="2" t="s">
        <v>1939</v>
      </c>
      <c r="I2426" t="s">
        <v>16</v>
      </c>
      <c r="J2426">
        <v>2012</v>
      </c>
      <c r="K2426" s="2" t="s">
        <v>2402</v>
      </c>
      <c r="L2426">
        <v>55.6</v>
      </c>
      <c r="M2426">
        <v>99</v>
      </c>
      <c r="N2426">
        <v>3.4</v>
      </c>
      <c r="O2426" t="s">
        <v>3</v>
      </c>
    </row>
    <row r="2427" spans="2:15" x14ac:dyDescent="0.25">
      <c r="B2427">
        <v>66124</v>
      </c>
      <c r="C2427" t="s">
        <v>1344</v>
      </c>
      <c r="D2427">
        <v>-33.791699999999999</v>
      </c>
      <c r="E2427">
        <v>151.0181</v>
      </c>
      <c r="F2427" t="s">
        <v>32</v>
      </c>
      <c r="G2427">
        <v>1967</v>
      </c>
      <c r="H2427" s="2" t="s">
        <v>2216</v>
      </c>
      <c r="I2427" t="s">
        <v>8</v>
      </c>
      <c r="J2427">
        <v>2012</v>
      </c>
      <c r="K2427" s="2" t="s">
        <v>2511</v>
      </c>
      <c r="L2427">
        <v>45.5</v>
      </c>
      <c r="M2427">
        <v>98</v>
      </c>
      <c r="N2427">
        <v>2</v>
      </c>
      <c r="O2427" t="s">
        <v>3</v>
      </c>
    </row>
    <row r="2428" spans="2:15" x14ac:dyDescent="0.25">
      <c r="B2428">
        <v>61250</v>
      </c>
      <c r="C2428" t="s">
        <v>1345</v>
      </c>
      <c r="D2428">
        <v>-32.629600000000003</v>
      </c>
      <c r="E2428">
        <v>151.59190000000001</v>
      </c>
      <c r="F2428" t="s">
        <v>23</v>
      </c>
      <c r="G2428">
        <v>1967</v>
      </c>
      <c r="H2428" s="2" t="s">
        <v>1996</v>
      </c>
      <c r="I2428" t="s">
        <v>8</v>
      </c>
      <c r="J2428">
        <v>2012</v>
      </c>
      <c r="K2428" s="2" t="s">
        <v>2511</v>
      </c>
      <c r="L2428">
        <v>42.8</v>
      </c>
      <c r="M2428">
        <v>94</v>
      </c>
      <c r="N2428">
        <v>3.4</v>
      </c>
      <c r="O2428" t="s">
        <v>9</v>
      </c>
    </row>
    <row r="2429" spans="2:15" x14ac:dyDescent="0.25">
      <c r="B2429">
        <v>7139</v>
      </c>
      <c r="C2429" t="s">
        <v>1346</v>
      </c>
      <c r="D2429">
        <v>-29.270800000000001</v>
      </c>
      <c r="E2429">
        <v>117.6836</v>
      </c>
      <c r="F2429" t="s">
        <v>32</v>
      </c>
      <c r="G2429">
        <v>1975</v>
      </c>
      <c r="H2429" s="2" t="s">
        <v>2423</v>
      </c>
      <c r="I2429" t="s">
        <v>23</v>
      </c>
      <c r="J2429">
        <v>2012</v>
      </c>
      <c r="K2429" s="2" t="s">
        <v>2572</v>
      </c>
      <c r="L2429">
        <v>33.1</v>
      </c>
      <c r="M2429">
        <v>80</v>
      </c>
      <c r="N2429">
        <v>4.4000000000000004</v>
      </c>
      <c r="O2429" t="s">
        <v>3</v>
      </c>
    </row>
    <row r="2430" spans="2:15" x14ac:dyDescent="0.25">
      <c r="B2430">
        <v>50031</v>
      </c>
      <c r="C2430" t="s">
        <v>1347</v>
      </c>
      <c r="D2430">
        <v>-32.723500000000001</v>
      </c>
      <c r="E2430">
        <v>148.1902</v>
      </c>
      <c r="F2430" t="s">
        <v>16</v>
      </c>
      <c r="G2430">
        <v>1965</v>
      </c>
      <c r="H2430" s="2" t="s">
        <v>2249</v>
      </c>
      <c r="I2430" t="s">
        <v>8</v>
      </c>
      <c r="J2430">
        <v>2012</v>
      </c>
      <c r="K2430" s="2" t="s">
        <v>2511</v>
      </c>
      <c r="L2430">
        <v>47.3</v>
      </c>
      <c r="M2430">
        <v>98</v>
      </c>
      <c r="N2430">
        <v>2</v>
      </c>
      <c r="O2430" t="s">
        <v>3</v>
      </c>
    </row>
    <row r="2431" spans="2:15" x14ac:dyDescent="0.25">
      <c r="B2431">
        <v>9053</v>
      </c>
      <c r="C2431" t="s">
        <v>1348</v>
      </c>
      <c r="D2431">
        <v>-31.666899999999998</v>
      </c>
      <c r="E2431">
        <v>116.0189</v>
      </c>
      <c r="F2431" t="s">
        <v>23</v>
      </c>
      <c r="G2431">
        <v>1940</v>
      </c>
      <c r="H2431" s="2" t="s">
        <v>2153</v>
      </c>
      <c r="I2431" t="s">
        <v>8</v>
      </c>
      <c r="J2431">
        <v>2012</v>
      </c>
      <c r="K2431" s="2" t="s">
        <v>2511</v>
      </c>
      <c r="L2431">
        <v>55.2</v>
      </c>
      <c r="M2431">
        <v>60</v>
      </c>
      <c r="N2431">
        <v>4.3</v>
      </c>
      <c r="O2431" t="s">
        <v>9</v>
      </c>
    </row>
    <row r="2432" spans="2:15" x14ac:dyDescent="0.25">
      <c r="B2432">
        <v>61351</v>
      </c>
      <c r="C2432" t="s">
        <v>1349</v>
      </c>
      <c r="D2432">
        <v>-33.310200000000002</v>
      </c>
      <c r="E2432">
        <v>151.24430000000001</v>
      </c>
      <c r="F2432" t="s">
        <v>2</v>
      </c>
      <c r="G2432">
        <v>1981</v>
      </c>
      <c r="H2432" s="2" t="s">
        <v>2407</v>
      </c>
      <c r="I2432" t="s">
        <v>11</v>
      </c>
      <c r="J2432">
        <v>2012</v>
      </c>
      <c r="K2432" s="2" t="s">
        <v>2179</v>
      </c>
      <c r="L2432">
        <v>30.9</v>
      </c>
      <c r="M2432">
        <v>92</v>
      </c>
      <c r="N2432">
        <v>1.9</v>
      </c>
      <c r="O2432" t="s">
        <v>3</v>
      </c>
    </row>
    <row r="2433" spans="2:15" x14ac:dyDescent="0.25">
      <c r="B2433">
        <v>9592</v>
      </c>
      <c r="C2433" t="s">
        <v>1351</v>
      </c>
      <c r="D2433">
        <v>-34.447800000000001</v>
      </c>
      <c r="E2433">
        <v>116.0433</v>
      </c>
      <c r="F2433" t="s">
        <v>5</v>
      </c>
      <c r="G2433">
        <v>1957</v>
      </c>
      <c r="H2433" s="2" t="s">
        <v>1939</v>
      </c>
      <c r="I2433" t="s">
        <v>8</v>
      </c>
      <c r="J2433">
        <v>2012</v>
      </c>
      <c r="K2433" s="2" t="s">
        <v>2511</v>
      </c>
      <c r="L2433">
        <v>56</v>
      </c>
      <c r="M2433">
        <v>95</v>
      </c>
      <c r="N2433">
        <v>1.9</v>
      </c>
      <c r="O2433" t="s">
        <v>3</v>
      </c>
    </row>
    <row r="2434" spans="2:15" x14ac:dyDescent="0.25">
      <c r="B2434">
        <v>86354</v>
      </c>
      <c r="C2434" t="s">
        <v>1364</v>
      </c>
      <c r="D2434">
        <v>-38.505800000000001</v>
      </c>
      <c r="E2434">
        <v>145.15029999999999</v>
      </c>
      <c r="F2434" t="s">
        <v>36</v>
      </c>
      <c r="G2434">
        <v>1981</v>
      </c>
      <c r="H2434" s="2" t="s">
        <v>2427</v>
      </c>
      <c r="I2434" t="s">
        <v>8</v>
      </c>
      <c r="J2434">
        <v>2012</v>
      </c>
      <c r="K2434" s="2" t="s">
        <v>2511</v>
      </c>
      <c r="L2434">
        <v>30.5</v>
      </c>
      <c r="M2434">
        <v>67</v>
      </c>
      <c r="N2434">
        <v>1.8</v>
      </c>
      <c r="O2434" t="s">
        <v>3</v>
      </c>
    </row>
    <row r="2435" spans="2:15" x14ac:dyDescent="0.25">
      <c r="B2435">
        <v>54104</v>
      </c>
      <c r="C2435" t="s">
        <v>1368</v>
      </c>
      <c r="D2435">
        <v>-29.389900000000001</v>
      </c>
      <c r="E2435">
        <v>151.2448</v>
      </c>
      <c r="F2435" t="s">
        <v>11</v>
      </c>
      <c r="G2435">
        <v>1971</v>
      </c>
      <c r="H2435" s="2" t="s">
        <v>2018</v>
      </c>
      <c r="I2435" t="s">
        <v>8</v>
      </c>
      <c r="J2435">
        <v>2012</v>
      </c>
      <c r="K2435" s="2" t="s">
        <v>2511</v>
      </c>
      <c r="L2435">
        <v>41.4</v>
      </c>
      <c r="M2435">
        <v>97</v>
      </c>
      <c r="N2435">
        <v>1</v>
      </c>
      <c r="O2435" t="s">
        <v>3</v>
      </c>
    </row>
    <row r="2436" spans="2:15" x14ac:dyDescent="0.25">
      <c r="B2436">
        <v>10626</v>
      </c>
      <c r="C2436" t="s">
        <v>1372</v>
      </c>
      <c r="D2436">
        <v>-32.5336</v>
      </c>
      <c r="E2436">
        <v>117.0831</v>
      </c>
      <c r="F2436" t="s">
        <v>30</v>
      </c>
      <c r="G2436">
        <v>1970</v>
      </c>
      <c r="H2436" s="2" t="s">
        <v>1981</v>
      </c>
      <c r="I2436" t="s">
        <v>8</v>
      </c>
      <c r="J2436">
        <v>2012</v>
      </c>
      <c r="K2436" s="2" t="s">
        <v>2511</v>
      </c>
      <c r="L2436">
        <v>42.8</v>
      </c>
      <c r="M2436">
        <v>99</v>
      </c>
      <c r="N2436">
        <v>2</v>
      </c>
      <c r="O2436" t="s">
        <v>3</v>
      </c>
    </row>
    <row r="2437" spans="2:15" x14ac:dyDescent="0.25">
      <c r="B2437">
        <v>14142</v>
      </c>
      <c r="C2437" t="s">
        <v>1373</v>
      </c>
      <c r="D2437">
        <v>-11.402200000000001</v>
      </c>
      <c r="E2437">
        <v>130.42169999999999</v>
      </c>
      <c r="F2437" t="s">
        <v>23</v>
      </c>
      <c r="G2437">
        <v>1979</v>
      </c>
      <c r="H2437" s="2" t="s">
        <v>2053</v>
      </c>
      <c r="I2437" t="s">
        <v>8</v>
      </c>
      <c r="J2437">
        <v>2012</v>
      </c>
      <c r="K2437" s="2" t="s">
        <v>2511</v>
      </c>
      <c r="L2437">
        <v>31.3</v>
      </c>
      <c r="M2437">
        <v>91</v>
      </c>
      <c r="N2437">
        <v>4.9000000000000004</v>
      </c>
      <c r="O2437" t="s">
        <v>9</v>
      </c>
    </row>
    <row r="2438" spans="2:15" x14ac:dyDescent="0.25">
      <c r="B2438">
        <v>200731</v>
      </c>
      <c r="C2438" t="s">
        <v>1375</v>
      </c>
      <c r="D2438">
        <v>-11.7628</v>
      </c>
      <c r="E2438">
        <v>130.03</v>
      </c>
      <c r="F2438" t="s">
        <v>2</v>
      </c>
      <c r="G2438">
        <v>1973</v>
      </c>
      <c r="H2438" s="2" t="s">
        <v>2149</v>
      </c>
      <c r="I2438" t="s">
        <v>8</v>
      </c>
      <c r="J2438">
        <v>2012</v>
      </c>
      <c r="K2438" s="2" t="s">
        <v>2511</v>
      </c>
      <c r="L2438">
        <v>31.8</v>
      </c>
      <c r="M2438">
        <v>75</v>
      </c>
      <c r="N2438">
        <v>10.5</v>
      </c>
      <c r="O2438" t="s">
        <v>9</v>
      </c>
    </row>
    <row r="2439" spans="2:15" x14ac:dyDescent="0.25">
      <c r="B2439">
        <v>84070</v>
      </c>
      <c r="C2439" t="s">
        <v>1376</v>
      </c>
      <c r="D2439">
        <v>-37.801699999999997</v>
      </c>
      <c r="E2439">
        <v>149.2747</v>
      </c>
      <c r="F2439" t="s">
        <v>16</v>
      </c>
      <c r="G2439">
        <v>1966</v>
      </c>
      <c r="H2439" s="2" t="s">
        <v>1938</v>
      </c>
      <c r="I2439" t="s">
        <v>8</v>
      </c>
      <c r="J2439">
        <v>2012</v>
      </c>
      <c r="K2439" s="2" t="s">
        <v>2511</v>
      </c>
      <c r="L2439">
        <v>46.5</v>
      </c>
      <c r="M2439">
        <v>97</v>
      </c>
      <c r="N2439">
        <v>2.9</v>
      </c>
      <c r="O2439" t="s">
        <v>3</v>
      </c>
    </row>
    <row r="2440" spans="2:15" x14ac:dyDescent="0.25">
      <c r="B2440">
        <v>90171</v>
      </c>
      <c r="C2440" t="s">
        <v>1402</v>
      </c>
      <c r="D2440">
        <v>-38.314799999999998</v>
      </c>
      <c r="E2440">
        <v>141.47049999999999</v>
      </c>
      <c r="F2440" t="s">
        <v>32</v>
      </c>
      <c r="G2440">
        <v>1982</v>
      </c>
      <c r="H2440" s="2" t="s">
        <v>2437</v>
      </c>
      <c r="I2440" t="s">
        <v>8</v>
      </c>
      <c r="J2440">
        <v>2012</v>
      </c>
      <c r="K2440" s="2" t="s">
        <v>2511</v>
      </c>
      <c r="L2440">
        <v>30.6</v>
      </c>
      <c r="M2440">
        <v>99</v>
      </c>
      <c r="N2440">
        <v>6.6</v>
      </c>
      <c r="O2440" t="s">
        <v>9</v>
      </c>
    </row>
    <row r="2441" spans="2:15" x14ac:dyDescent="0.25">
      <c r="B2441">
        <v>21043</v>
      </c>
      <c r="C2441" t="s">
        <v>1411</v>
      </c>
      <c r="D2441">
        <v>-33.1708</v>
      </c>
      <c r="E2441">
        <v>138.0104</v>
      </c>
      <c r="F2441" t="s">
        <v>5</v>
      </c>
      <c r="G2441">
        <v>1957</v>
      </c>
      <c r="H2441" s="2" t="s">
        <v>1939</v>
      </c>
      <c r="I2441" t="s">
        <v>11</v>
      </c>
      <c r="J2441">
        <v>2012</v>
      </c>
      <c r="K2441" s="2" t="s">
        <v>2179</v>
      </c>
      <c r="L2441">
        <v>54.7</v>
      </c>
      <c r="M2441">
        <v>98</v>
      </c>
      <c r="N2441">
        <v>2</v>
      </c>
      <c r="O2441" t="s">
        <v>3</v>
      </c>
    </row>
    <row r="2442" spans="2:15" x14ac:dyDescent="0.25">
      <c r="B2442">
        <v>22015</v>
      </c>
      <c r="C2442" t="s">
        <v>1418</v>
      </c>
      <c r="D2442">
        <v>-34.2971</v>
      </c>
      <c r="E2442">
        <v>138.00139999999999</v>
      </c>
      <c r="F2442" t="s">
        <v>5</v>
      </c>
      <c r="G2442">
        <v>1965</v>
      </c>
      <c r="H2442" s="2" t="s">
        <v>1945</v>
      </c>
      <c r="I2442" t="s">
        <v>8</v>
      </c>
      <c r="J2442">
        <v>2012</v>
      </c>
      <c r="K2442" s="2" t="s">
        <v>2511</v>
      </c>
      <c r="L2442">
        <v>47.9</v>
      </c>
      <c r="M2442">
        <v>63</v>
      </c>
      <c r="N2442">
        <v>1.6</v>
      </c>
      <c r="O2442" t="s">
        <v>3</v>
      </c>
    </row>
    <row r="2443" spans="2:15" x14ac:dyDescent="0.25">
      <c r="B2443">
        <v>67019</v>
      </c>
      <c r="C2443" t="s">
        <v>1421</v>
      </c>
      <c r="D2443">
        <v>-33.819299999999998</v>
      </c>
      <c r="E2443">
        <v>150.9127</v>
      </c>
      <c r="F2443" t="s">
        <v>2</v>
      </c>
      <c r="G2443">
        <v>1968</v>
      </c>
      <c r="H2443" s="2" t="s">
        <v>2021</v>
      </c>
      <c r="I2443" t="s">
        <v>8</v>
      </c>
      <c r="J2443">
        <v>2012</v>
      </c>
      <c r="K2443" s="2" t="s">
        <v>2511</v>
      </c>
      <c r="L2443">
        <v>44.2</v>
      </c>
      <c r="M2443">
        <v>98</v>
      </c>
      <c r="N2443">
        <v>1.7</v>
      </c>
      <c r="O2443" t="s">
        <v>3</v>
      </c>
    </row>
    <row r="2444" spans="2:15" x14ac:dyDescent="0.25">
      <c r="B2444">
        <v>73032</v>
      </c>
      <c r="C2444" t="s">
        <v>1426</v>
      </c>
      <c r="D2444">
        <v>-34.011200000000002</v>
      </c>
      <c r="E2444">
        <v>147.7937</v>
      </c>
      <c r="F2444" t="s">
        <v>5</v>
      </c>
      <c r="G2444">
        <v>1965</v>
      </c>
      <c r="H2444" s="2" t="s">
        <v>1945</v>
      </c>
      <c r="I2444" t="s">
        <v>8</v>
      </c>
      <c r="J2444">
        <v>2012</v>
      </c>
      <c r="K2444" s="2" t="s">
        <v>2511</v>
      </c>
      <c r="L2444">
        <v>46.2</v>
      </c>
      <c r="M2444">
        <v>94</v>
      </c>
      <c r="N2444">
        <v>2</v>
      </c>
      <c r="O2444" t="s">
        <v>3</v>
      </c>
    </row>
    <row r="2445" spans="2:15" x14ac:dyDescent="0.25">
      <c r="B2445">
        <v>45015</v>
      </c>
      <c r="C2445" t="s">
        <v>1430</v>
      </c>
      <c r="D2445">
        <v>-26.612500000000001</v>
      </c>
      <c r="E2445">
        <v>144.2578</v>
      </c>
      <c r="F2445" t="s">
        <v>5</v>
      </c>
      <c r="G2445">
        <v>1957</v>
      </c>
      <c r="H2445" s="2" t="s">
        <v>1939</v>
      </c>
      <c r="I2445" t="s">
        <v>8</v>
      </c>
      <c r="J2445">
        <v>2012</v>
      </c>
      <c r="K2445" s="2" t="s">
        <v>2511</v>
      </c>
      <c r="L2445">
        <v>56</v>
      </c>
      <c r="M2445">
        <v>99</v>
      </c>
      <c r="N2445">
        <v>3.4</v>
      </c>
      <c r="O2445" t="s">
        <v>3</v>
      </c>
    </row>
    <row r="2446" spans="2:15" x14ac:dyDescent="0.25">
      <c r="B2446">
        <v>55049</v>
      </c>
      <c r="C2446" t="s">
        <v>1431</v>
      </c>
      <c r="D2446">
        <v>-31.508600000000001</v>
      </c>
      <c r="E2446">
        <v>150.67920000000001</v>
      </c>
      <c r="F2446" t="s">
        <v>5</v>
      </c>
      <c r="G2446">
        <v>1967</v>
      </c>
      <c r="H2446" s="2" t="s">
        <v>2181</v>
      </c>
      <c r="I2446" t="s">
        <v>8</v>
      </c>
      <c r="J2446">
        <v>2012</v>
      </c>
      <c r="K2446" s="2" t="s">
        <v>2511</v>
      </c>
      <c r="L2446">
        <v>42.4</v>
      </c>
      <c r="M2446">
        <v>88</v>
      </c>
      <c r="N2446">
        <v>1.2</v>
      </c>
      <c r="O2446" t="s">
        <v>3</v>
      </c>
    </row>
    <row r="2447" spans="2:15" x14ac:dyDescent="0.25">
      <c r="B2447">
        <v>10633</v>
      </c>
      <c r="C2447" t="s">
        <v>1439</v>
      </c>
      <c r="D2447">
        <v>-33.580300000000001</v>
      </c>
      <c r="E2447">
        <v>120.0458</v>
      </c>
      <c r="F2447" t="s">
        <v>5</v>
      </c>
      <c r="G2447">
        <v>1962</v>
      </c>
      <c r="H2447" s="2" t="s">
        <v>1933</v>
      </c>
      <c r="I2447" t="s">
        <v>8</v>
      </c>
      <c r="J2447">
        <v>2012</v>
      </c>
      <c r="K2447" s="2" t="s">
        <v>2511</v>
      </c>
      <c r="L2447">
        <v>50.7</v>
      </c>
      <c r="M2447">
        <v>88</v>
      </c>
      <c r="N2447">
        <v>1.9</v>
      </c>
      <c r="O2447" t="s">
        <v>3</v>
      </c>
    </row>
    <row r="2448" spans="2:15" x14ac:dyDescent="0.25">
      <c r="B2448">
        <v>40265</v>
      </c>
      <c r="C2448" t="s">
        <v>1445</v>
      </c>
      <c r="D2448">
        <v>-27.527799999999999</v>
      </c>
      <c r="E2448">
        <v>153.25</v>
      </c>
      <c r="F2448" t="s">
        <v>5</v>
      </c>
      <c r="G2448">
        <v>1965</v>
      </c>
      <c r="H2448" s="2" t="s">
        <v>1945</v>
      </c>
      <c r="I2448" t="s">
        <v>23</v>
      </c>
      <c r="J2448">
        <v>2012</v>
      </c>
      <c r="K2448" s="2" t="s">
        <v>2572</v>
      </c>
      <c r="L2448">
        <v>47.6</v>
      </c>
      <c r="M2448">
        <v>63</v>
      </c>
      <c r="N2448">
        <v>1.9</v>
      </c>
      <c r="O2448" t="s">
        <v>3</v>
      </c>
    </row>
    <row r="2449" spans="2:15" x14ac:dyDescent="0.25">
      <c r="B2449">
        <v>4035</v>
      </c>
      <c r="C2449" t="s">
        <v>1468</v>
      </c>
      <c r="D2449">
        <v>-20.776700000000002</v>
      </c>
      <c r="E2449">
        <v>117.1456</v>
      </c>
      <c r="F2449" t="s">
        <v>5</v>
      </c>
      <c r="G2449">
        <v>1957</v>
      </c>
      <c r="H2449" s="2" t="s">
        <v>1939</v>
      </c>
      <c r="I2449" t="s">
        <v>8</v>
      </c>
      <c r="J2449">
        <v>2012</v>
      </c>
      <c r="K2449" s="2" t="s">
        <v>2511</v>
      </c>
      <c r="L2449">
        <v>55.1</v>
      </c>
      <c r="M2449">
        <v>96</v>
      </c>
      <c r="N2449">
        <v>3.6</v>
      </c>
      <c r="O2449" t="s">
        <v>3</v>
      </c>
    </row>
    <row r="2450" spans="2:15" x14ac:dyDescent="0.25">
      <c r="B2450">
        <v>23343</v>
      </c>
      <c r="C2450" t="s">
        <v>1479</v>
      </c>
      <c r="D2450">
        <v>-34.551900000000003</v>
      </c>
      <c r="E2450">
        <v>138.83420000000001</v>
      </c>
      <c r="F2450" t="s">
        <v>5</v>
      </c>
      <c r="G2450">
        <v>1962</v>
      </c>
      <c r="H2450" s="2" t="s">
        <v>1933</v>
      </c>
      <c r="I2450" t="s">
        <v>8</v>
      </c>
      <c r="J2450">
        <v>2012</v>
      </c>
      <c r="K2450" s="2" t="s">
        <v>2511</v>
      </c>
      <c r="L2450">
        <v>50.8</v>
      </c>
      <c r="M2450">
        <v>96</v>
      </c>
      <c r="N2450">
        <v>2</v>
      </c>
      <c r="O2450" t="s">
        <v>3</v>
      </c>
    </row>
    <row r="2451" spans="2:15" x14ac:dyDescent="0.25">
      <c r="B2451">
        <v>12071</v>
      </c>
      <c r="C2451" t="s">
        <v>1501</v>
      </c>
      <c r="D2451">
        <v>-32.986899999999999</v>
      </c>
      <c r="E2451">
        <v>121.62390000000001</v>
      </c>
      <c r="F2451" t="s">
        <v>5</v>
      </c>
      <c r="G2451">
        <v>1965</v>
      </c>
      <c r="H2451" s="2" t="s">
        <v>1945</v>
      </c>
      <c r="I2451" t="s">
        <v>8</v>
      </c>
      <c r="J2451">
        <v>2012</v>
      </c>
      <c r="K2451" s="2" t="s">
        <v>2511</v>
      </c>
      <c r="L2451">
        <v>43.8</v>
      </c>
      <c r="M2451">
        <v>86</v>
      </c>
      <c r="N2451">
        <v>3.3</v>
      </c>
      <c r="O2451" t="s">
        <v>9</v>
      </c>
    </row>
    <row r="2452" spans="2:15" x14ac:dyDescent="0.25">
      <c r="B2452">
        <v>39085</v>
      </c>
      <c r="C2452" t="s">
        <v>1507</v>
      </c>
      <c r="D2452">
        <v>-24.729700000000001</v>
      </c>
      <c r="E2452">
        <v>153.20830000000001</v>
      </c>
      <c r="F2452" t="s">
        <v>5</v>
      </c>
      <c r="G2452">
        <v>1957</v>
      </c>
      <c r="H2452" s="2" t="s">
        <v>1939</v>
      </c>
      <c r="I2452" t="s">
        <v>8</v>
      </c>
      <c r="J2452">
        <v>2012</v>
      </c>
      <c r="K2452" s="2" t="s">
        <v>2511</v>
      </c>
      <c r="L2452">
        <v>55.9</v>
      </c>
      <c r="M2452">
        <v>96</v>
      </c>
      <c r="N2452">
        <v>3.3</v>
      </c>
      <c r="O2452" t="s">
        <v>3</v>
      </c>
    </row>
    <row r="2453" spans="2:15" x14ac:dyDescent="0.25">
      <c r="B2453">
        <v>61089</v>
      </c>
      <c r="C2453" t="s">
        <v>1515</v>
      </c>
      <c r="D2453">
        <v>-32.063200000000002</v>
      </c>
      <c r="E2453">
        <v>150.9271</v>
      </c>
      <c r="F2453" t="s">
        <v>5</v>
      </c>
      <c r="G2453">
        <v>1965</v>
      </c>
      <c r="H2453" s="2" t="s">
        <v>1945</v>
      </c>
      <c r="I2453" t="s">
        <v>8</v>
      </c>
      <c r="J2453">
        <v>2012</v>
      </c>
      <c r="K2453" s="2" t="s">
        <v>2511</v>
      </c>
      <c r="L2453">
        <v>48</v>
      </c>
      <c r="M2453">
        <v>84</v>
      </c>
      <c r="N2453">
        <v>1.4</v>
      </c>
      <c r="O2453" t="s">
        <v>3</v>
      </c>
    </row>
    <row r="2454" spans="2:15" x14ac:dyDescent="0.25">
      <c r="B2454">
        <v>86104</v>
      </c>
      <c r="C2454" t="s">
        <v>1516</v>
      </c>
      <c r="D2454">
        <v>-37.871000000000002</v>
      </c>
      <c r="E2454">
        <v>145.2561</v>
      </c>
      <c r="F2454" t="s">
        <v>5</v>
      </c>
      <c r="G2454">
        <v>1965</v>
      </c>
      <c r="H2454" s="2" t="s">
        <v>1945</v>
      </c>
      <c r="I2454" t="s">
        <v>8</v>
      </c>
      <c r="J2454">
        <v>2012</v>
      </c>
      <c r="K2454" s="2" t="s">
        <v>2511</v>
      </c>
      <c r="L2454">
        <v>45.7</v>
      </c>
      <c r="M2454">
        <v>92</v>
      </c>
      <c r="N2454">
        <v>3.5</v>
      </c>
      <c r="O2454" t="s">
        <v>9</v>
      </c>
    </row>
    <row r="2455" spans="2:15" x14ac:dyDescent="0.25">
      <c r="B2455">
        <v>91219</v>
      </c>
      <c r="C2455" t="s">
        <v>1520</v>
      </c>
      <c r="D2455">
        <v>-41.1708</v>
      </c>
      <c r="E2455">
        <v>147.48830000000001</v>
      </c>
      <c r="F2455" t="s">
        <v>36</v>
      </c>
      <c r="G2455">
        <v>1971</v>
      </c>
      <c r="H2455" s="2" t="s">
        <v>2264</v>
      </c>
      <c r="I2455" t="s">
        <v>8</v>
      </c>
      <c r="J2455">
        <v>2012</v>
      </c>
      <c r="K2455" s="2" t="s">
        <v>2511</v>
      </c>
      <c r="L2455">
        <v>37.6</v>
      </c>
      <c r="M2455">
        <v>88</v>
      </c>
      <c r="N2455">
        <v>3.8</v>
      </c>
      <c r="O2455" t="s">
        <v>9</v>
      </c>
    </row>
    <row r="2456" spans="2:15" x14ac:dyDescent="0.25">
      <c r="B2456">
        <v>32037</v>
      </c>
      <c r="C2456" t="s">
        <v>1551</v>
      </c>
      <c r="D2456">
        <v>-17.6053</v>
      </c>
      <c r="E2456">
        <v>145.99719999999999</v>
      </c>
      <c r="F2456" t="s">
        <v>5</v>
      </c>
      <c r="G2456">
        <v>1965</v>
      </c>
      <c r="H2456" s="2" t="s">
        <v>1945</v>
      </c>
      <c r="I2456" t="s">
        <v>8</v>
      </c>
      <c r="J2456">
        <v>2012</v>
      </c>
      <c r="K2456" s="2" t="s">
        <v>2511</v>
      </c>
      <c r="L2456">
        <v>47.8</v>
      </c>
      <c r="M2456">
        <v>98</v>
      </c>
      <c r="N2456">
        <v>2.9</v>
      </c>
      <c r="O2456" t="s">
        <v>9</v>
      </c>
    </row>
    <row r="2457" spans="2:15" x14ac:dyDescent="0.25">
      <c r="B2457">
        <v>59030</v>
      </c>
      <c r="C2457" t="s">
        <v>1554</v>
      </c>
      <c r="D2457">
        <v>-30.922499999999999</v>
      </c>
      <c r="E2457">
        <v>153.08709999999999</v>
      </c>
      <c r="F2457" t="s">
        <v>5</v>
      </c>
      <c r="G2457">
        <v>1957</v>
      </c>
      <c r="H2457" s="2" t="s">
        <v>1939</v>
      </c>
      <c r="I2457" t="s">
        <v>8</v>
      </c>
      <c r="J2457">
        <v>2012</v>
      </c>
      <c r="K2457" s="2" t="s">
        <v>2511</v>
      </c>
      <c r="L2457">
        <v>56</v>
      </c>
      <c r="M2457">
        <v>99</v>
      </c>
      <c r="N2457">
        <v>3.7</v>
      </c>
      <c r="O2457" t="s">
        <v>3</v>
      </c>
    </row>
    <row r="2458" spans="2:15" x14ac:dyDescent="0.25">
      <c r="B2458">
        <v>35065</v>
      </c>
      <c r="C2458" t="s">
        <v>1557</v>
      </c>
      <c r="D2458">
        <v>-24.123000000000001</v>
      </c>
      <c r="E2458">
        <v>148.0856</v>
      </c>
      <c r="F2458" t="s">
        <v>5</v>
      </c>
      <c r="G2458">
        <v>1965</v>
      </c>
      <c r="H2458" s="2" t="s">
        <v>1945</v>
      </c>
      <c r="I2458" t="s">
        <v>8</v>
      </c>
      <c r="J2458">
        <v>2012</v>
      </c>
      <c r="K2458" s="2" t="s">
        <v>2511</v>
      </c>
      <c r="L2458">
        <v>48</v>
      </c>
      <c r="M2458">
        <v>79</v>
      </c>
      <c r="N2458">
        <v>1.8</v>
      </c>
      <c r="O2458" t="s">
        <v>3</v>
      </c>
    </row>
    <row r="2459" spans="2:15" x14ac:dyDescent="0.25">
      <c r="B2459">
        <v>41095</v>
      </c>
      <c r="C2459" t="s">
        <v>1561</v>
      </c>
      <c r="D2459">
        <v>-28.6617</v>
      </c>
      <c r="E2459">
        <v>151.93389999999999</v>
      </c>
      <c r="F2459" t="s">
        <v>5</v>
      </c>
      <c r="G2459">
        <v>1957</v>
      </c>
      <c r="H2459" s="2" t="s">
        <v>1939</v>
      </c>
      <c r="I2459" t="s">
        <v>8</v>
      </c>
      <c r="J2459">
        <v>2012</v>
      </c>
      <c r="K2459" s="2" t="s">
        <v>2511</v>
      </c>
      <c r="L2459">
        <v>50.3</v>
      </c>
      <c r="M2459">
        <v>88</v>
      </c>
      <c r="N2459">
        <v>2.5</v>
      </c>
      <c r="O2459" t="s">
        <v>3</v>
      </c>
    </row>
    <row r="2460" spans="2:15" x14ac:dyDescent="0.25">
      <c r="B2460">
        <v>33065</v>
      </c>
      <c r="C2460" t="s">
        <v>1574</v>
      </c>
      <c r="D2460">
        <v>-22.345800000000001</v>
      </c>
      <c r="E2460">
        <v>149.53559999999999</v>
      </c>
      <c r="F2460" t="s">
        <v>5</v>
      </c>
      <c r="G2460">
        <v>1957</v>
      </c>
      <c r="H2460" s="2" t="s">
        <v>1939</v>
      </c>
      <c r="I2460" t="s">
        <v>11</v>
      </c>
      <c r="J2460">
        <v>2012</v>
      </c>
      <c r="K2460" s="2" t="s">
        <v>2179</v>
      </c>
      <c r="L2460">
        <v>55.7</v>
      </c>
      <c r="M2460">
        <v>92</v>
      </c>
      <c r="N2460">
        <v>3.3</v>
      </c>
      <c r="O2460" t="s">
        <v>3</v>
      </c>
    </row>
    <row r="2461" spans="2:15" x14ac:dyDescent="0.25">
      <c r="B2461">
        <v>82042</v>
      </c>
      <c r="C2461" t="s">
        <v>1583</v>
      </c>
      <c r="D2461">
        <v>-36.847200000000001</v>
      </c>
      <c r="E2461">
        <v>145.73079999999999</v>
      </c>
      <c r="F2461" t="s">
        <v>5</v>
      </c>
      <c r="G2461">
        <v>1974</v>
      </c>
      <c r="H2461" s="2" t="s">
        <v>2378</v>
      </c>
      <c r="I2461" t="s">
        <v>8</v>
      </c>
      <c r="J2461">
        <v>2012</v>
      </c>
      <c r="K2461" s="2" t="s">
        <v>2511</v>
      </c>
      <c r="L2461">
        <v>39</v>
      </c>
      <c r="M2461">
        <v>99</v>
      </c>
      <c r="N2461">
        <v>1.6</v>
      </c>
      <c r="O2461" t="s">
        <v>3</v>
      </c>
    </row>
    <row r="2462" spans="2:15" x14ac:dyDescent="0.25">
      <c r="B2462">
        <v>97053</v>
      </c>
      <c r="C2462" t="s">
        <v>1585</v>
      </c>
      <c r="D2462">
        <v>-42.768099999999997</v>
      </c>
      <c r="E2462">
        <v>146.0461</v>
      </c>
      <c r="F2462" t="s">
        <v>8</v>
      </c>
      <c r="G2462">
        <v>1969</v>
      </c>
      <c r="H2462" s="2" t="s">
        <v>2146</v>
      </c>
      <c r="I2462" t="s">
        <v>8</v>
      </c>
      <c r="J2462">
        <v>2012</v>
      </c>
      <c r="K2462" s="2" t="s">
        <v>2511</v>
      </c>
      <c r="L2462">
        <v>43</v>
      </c>
      <c r="M2462">
        <v>94</v>
      </c>
      <c r="N2462">
        <v>1.9</v>
      </c>
      <c r="O2462" t="s">
        <v>3</v>
      </c>
    </row>
    <row r="2463" spans="2:15" x14ac:dyDescent="0.25">
      <c r="B2463">
        <v>18079</v>
      </c>
      <c r="C2463" t="s">
        <v>1586</v>
      </c>
      <c r="D2463">
        <v>-32.796300000000002</v>
      </c>
      <c r="E2463">
        <v>134.2116</v>
      </c>
      <c r="F2463" t="s">
        <v>5</v>
      </c>
      <c r="G2463">
        <v>1957</v>
      </c>
      <c r="H2463" s="2" t="s">
        <v>1939</v>
      </c>
      <c r="I2463" t="s">
        <v>8</v>
      </c>
      <c r="J2463">
        <v>2012</v>
      </c>
      <c r="K2463" s="2" t="s">
        <v>2511</v>
      </c>
      <c r="L2463">
        <v>55.9</v>
      </c>
      <c r="M2463">
        <v>97</v>
      </c>
      <c r="N2463">
        <v>2</v>
      </c>
      <c r="O2463" t="s">
        <v>3</v>
      </c>
    </row>
    <row r="2464" spans="2:15" x14ac:dyDescent="0.25">
      <c r="B2464">
        <v>43035</v>
      </c>
      <c r="C2464" t="s">
        <v>1590</v>
      </c>
      <c r="D2464">
        <v>-27.158999999999999</v>
      </c>
      <c r="E2464">
        <v>149.0703</v>
      </c>
      <c r="F2464" t="s">
        <v>5</v>
      </c>
      <c r="G2464">
        <v>1962</v>
      </c>
      <c r="H2464" s="2" t="s">
        <v>1933</v>
      </c>
      <c r="I2464" t="s">
        <v>8</v>
      </c>
      <c r="J2464">
        <v>2012</v>
      </c>
      <c r="K2464" s="2" t="s">
        <v>2511</v>
      </c>
      <c r="L2464">
        <v>50.9</v>
      </c>
      <c r="M2464">
        <v>92</v>
      </c>
      <c r="N2464">
        <v>1.9</v>
      </c>
      <c r="O2464" t="s">
        <v>3</v>
      </c>
    </row>
    <row r="2465" spans="2:15" x14ac:dyDescent="0.25">
      <c r="B2465">
        <v>66037</v>
      </c>
      <c r="C2465" t="s">
        <v>1600</v>
      </c>
      <c r="D2465">
        <v>-33.9465</v>
      </c>
      <c r="E2465">
        <v>151.17310000000001</v>
      </c>
      <c r="F2465" t="s">
        <v>30</v>
      </c>
      <c r="G2465">
        <v>1939</v>
      </c>
      <c r="H2465" s="2" t="s">
        <v>1967</v>
      </c>
      <c r="I2465" t="s">
        <v>8</v>
      </c>
      <c r="J2465">
        <v>2012</v>
      </c>
      <c r="K2465" s="2" t="s">
        <v>2511</v>
      </c>
      <c r="L2465">
        <v>73.8</v>
      </c>
      <c r="M2465">
        <v>99</v>
      </c>
      <c r="N2465">
        <v>7.7</v>
      </c>
      <c r="O2465" t="s">
        <v>9</v>
      </c>
    </row>
    <row r="2466" spans="2:15" x14ac:dyDescent="0.25">
      <c r="B2466">
        <v>57095</v>
      </c>
      <c r="C2466" t="s">
        <v>1607</v>
      </c>
      <c r="D2466">
        <v>-28.755099999999999</v>
      </c>
      <c r="E2466">
        <v>152.45070000000001</v>
      </c>
      <c r="F2466" t="s">
        <v>11</v>
      </c>
      <c r="G2466">
        <v>1970</v>
      </c>
      <c r="H2466" s="2" t="s">
        <v>2383</v>
      </c>
      <c r="I2466" t="s">
        <v>8</v>
      </c>
      <c r="J2466">
        <v>2012</v>
      </c>
      <c r="K2466" s="2" t="s">
        <v>2511</v>
      </c>
      <c r="L2466">
        <v>42.4</v>
      </c>
      <c r="M2466">
        <v>99</v>
      </c>
      <c r="N2466">
        <v>1.3</v>
      </c>
      <c r="O2466" t="s">
        <v>3</v>
      </c>
    </row>
    <row r="2467" spans="2:15" x14ac:dyDescent="0.25">
      <c r="B2467">
        <v>35069</v>
      </c>
      <c r="C2467" t="s">
        <v>1611</v>
      </c>
      <c r="D2467">
        <v>-24.881900000000002</v>
      </c>
      <c r="E2467">
        <v>146.25640000000001</v>
      </c>
      <c r="F2467" t="s">
        <v>5</v>
      </c>
      <c r="G2467">
        <v>1957</v>
      </c>
      <c r="H2467" s="2" t="s">
        <v>1939</v>
      </c>
      <c r="I2467" t="s">
        <v>8</v>
      </c>
      <c r="J2467">
        <v>2012</v>
      </c>
      <c r="K2467" s="2" t="s">
        <v>2511</v>
      </c>
      <c r="L2467">
        <v>55.8</v>
      </c>
      <c r="M2467">
        <v>93</v>
      </c>
      <c r="N2467">
        <v>1.9</v>
      </c>
      <c r="O2467" t="s">
        <v>3</v>
      </c>
    </row>
    <row r="2468" spans="2:15" x14ac:dyDescent="0.25">
      <c r="B2468">
        <v>70080</v>
      </c>
      <c r="C2468" t="s">
        <v>1617</v>
      </c>
      <c r="D2468">
        <v>-34.404800000000002</v>
      </c>
      <c r="E2468">
        <v>149.81970000000001</v>
      </c>
      <c r="F2468" t="s">
        <v>5</v>
      </c>
      <c r="G2468">
        <v>1957</v>
      </c>
      <c r="H2468" s="2" t="s">
        <v>1939</v>
      </c>
      <c r="I2468" t="s">
        <v>8</v>
      </c>
      <c r="J2468">
        <v>2012</v>
      </c>
      <c r="K2468" s="2" t="s">
        <v>2511</v>
      </c>
      <c r="L2468">
        <v>55.7</v>
      </c>
      <c r="M2468">
        <v>93</v>
      </c>
      <c r="N2468">
        <v>1.4</v>
      </c>
      <c r="O2468" t="s">
        <v>3</v>
      </c>
    </row>
    <row r="2469" spans="2:15" x14ac:dyDescent="0.25">
      <c r="B2469">
        <v>35070</v>
      </c>
      <c r="C2469" t="s">
        <v>1623</v>
      </c>
      <c r="D2469">
        <v>-25.640799999999999</v>
      </c>
      <c r="E2469">
        <v>149.79580000000001</v>
      </c>
      <c r="F2469" t="s">
        <v>5</v>
      </c>
      <c r="G2469">
        <v>1957</v>
      </c>
      <c r="H2469" s="2" t="s">
        <v>1939</v>
      </c>
      <c r="I2469" t="s">
        <v>8</v>
      </c>
      <c r="J2469">
        <v>2012</v>
      </c>
      <c r="K2469" s="2" t="s">
        <v>2511</v>
      </c>
      <c r="L2469">
        <v>55.8</v>
      </c>
      <c r="M2469">
        <v>96</v>
      </c>
      <c r="N2469">
        <v>2.4</v>
      </c>
      <c r="O2469" t="s">
        <v>3</v>
      </c>
    </row>
    <row r="2470" spans="2:15" x14ac:dyDescent="0.25">
      <c r="B2470">
        <v>95018</v>
      </c>
      <c r="C2470" t="s">
        <v>1624</v>
      </c>
      <c r="D2470">
        <v>-42.3003</v>
      </c>
      <c r="E2470">
        <v>146.4486</v>
      </c>
      <c r="F2470" t="s">
        <v>16</v>
      </c>
      <c r="G2470">
        <v>1981</v>
      </c>
      <c r="H2470" s="2" t="s">
        <v>2313</v>
      </c>
      <c r="I2470" t="s">
        <v>11</v>
      </c>
      <c r="J2470">
        <v>2012</v>
      </c>
      <c r="K2470" s="2" t="s">
        <v>2179</v>
      </c>
      <c r="L2470">
        <v>30.8</v>
      </c>
      <c r="M2470">
        <v>87</v>
      </c>
      <c r="N2470">
        <v>1.9</v>
      </c>
      <c r="O2470" t="s">
        <v>3</v>
      </c>
    </row>
    <row r="2471" spans="2:15" x14ac:dyDescent="0.25">
      <c r="B2471">
        <v>81049</v>
      </c>
      <c r="C2471" t="s">
        <v>1628</v>
      </c>
      <c r="D2471">
        <v>-36.437800000000003</v>
      </c>
      <c r="E2471">
        <v>145.2672</v>
      </c>
      <c r="F2471" t="s">
        <v>5</v>
      </c>
      <c r="G2471">
        <v>1965</v>
      </c>
      <c r="H2471" s="2" t="s">
        <v>1945</v>
      </c>
      <c r="I2471" t="s">
        <v>8</v>
      </c>
      <c r="J2471">
        <v>2012</v>
      </c>
      <c r="K2471" s="2" t="s">
        <v>2511</v>
      </c>
      <c r="L2471">
        <v>48</v>
      </c>
      <c r="M2471">
        <v>96</v>
      </c>
      <c r="N2471">
        <v>3.3</v>
      </c>
      <c r="O2471" t="s">
        <v>9</v>
      </c>
    </row>
    <row r="2472" spans="2:15" x14ac:dyDescent="0.25">
      <c r="B2472">
        <v>33047</v>
      </c>
      <c r="C2472" t="s">
        <v>1631</v>
      </c>
      <c r="D2472">
        <v>-21.164200000000001</v>
      </c>
      <c r="E2472">
        <v>149.11920000000001</v>
      </c>
      <c r="F2472" t="s">
        <v>5</v>
      </c>
      <c r="G2472">
        <v>1908</v>
      </c>
      <c r="H2472" s="2" t="s">
        <v>2368</v>
      </c>
      <c r="I2472" t="s">
        <v>32</v>
      </c>
      <c r="J2472">
        <v>2012</v>
      </c>
      <c r="K2472" s="2" t="s">
        <v>2516</v>
      </c>
      <c r="L2472">
        <v>104.3</v>
      </c>
      <c r="M2472">
        <v>83</v>
      </c>
      <c r="N2472">
        <v>1.3</v>
      </c>
      <c r="O2472" t="s">
        <v>3</v>
      </c>
    </row>
    <row r="2473" spans="2:15" x14ac:dyDescent="0.25">
      <c r="B2473">
        <v>13030</v>
      </c>
      <c r="C2473" t="s">
        <v>1633</v>
      </c>
      <c r="D2473">
        <v>-21.712499999999999</v>
      </c>
      <c r="E2473">
        <v>122.2281</v>
      </c>
      <c r="F2473" t="s">
        <v>32</v>
      </c>
      <c r="G2473">
        <v>1974</v>
      </c>
      <c r="H2473" s="2" t="s">
        <v>2472</v>
      </c>
      <c r="I2473" t="s">
        <v>8</v>
      </c>
      <c r="J2473">
        <v>2012</v>
      </c>
      <c r="K2473" s="2" t="s">
        <v>2511</v>
      </c>
      <c r="L2473">
        <v>38.299999999999997</v>
      </c>
      <c r="M2473">
        <v>90</v>
      </c>
      <c r="N2473">
        <v>4.7</v>
      </c>
      <c r="O2473" t="s">
        <v>9</v>
      </c>
    </row>
    <row r="2474" spans="2:15" x14ac:dyDescent="0.25">
      <c r="B2474">
        <v>56032</v>
      </c>
      <c r="C2474" t="s">
        <v>1639</v>
      </c>
      <c r="D2474">
        <v>-29.047899999999998</v>
      </c>
      <c r="E2474">
        <v>152.0172</v>
      </c>
      <c r="F2474" t="s">
        <v>32</v>
      </c>
      <c r="G2474">
        <v>1968</v>
      </c>
      <c r="H2474" s="2" t="s">
        <v>2031</v>
      </c>
      <c r="I2474" t="s">
        <v>2</v>
      </c>
      <c r="J2474">
        <v>2012</v>
      </c>
      <c r="K2474" s="2" t="s">
        <v>2393</v>
      </c>
      <c r="L2474">
        <v>44.3</v>
      </c>
      <c r="M2474">
        <v>97</v>
      </c>
      <c r="N2474">
        <v>2.8</v>
      </c>
      <c r="O2474" t="s">
        <v>3</v>
      </c>
    </row>
    <row r="2475" spans="2:15" x14ac:dyDescent="0.25">
      <c r="B2475">
        <v>41100</v>
      </c>
      <c r="C2475" t="s">
        <v>1646</v>
      </c>
      <c r="D2475">
        <v>-28.854399999999998</v>
      </c>
      <c r="E2475">
        <v>151.16810000000001</v>
      </c>
      <c r="F2475" t="s">
        <v>13</v>
      </c>
      <c r="G2475">
        <v>1969</v>
      </c>
      <c r="H2475" s="2" t="s">
        <v>2043</v>
      </c>
      <c r="I2475" t="s">
        <v>8</v>
      </c>
      <c r="J2475">
        <v>2012</v>
      </c>
      <c r="K2475" s="2" t="s">
        <v>2511</v>
      </c>
      <c r="L2475">
        <v>43.3</v>
      </c>
      <c r="M2475">
        <v>82</v>
      </c>
      <c r="N2475">
        <v>1.8</v>
      </c>
      <c r="O2475" t="s">
        <v>3</v>
      </c>
    </row>
    <row r="2476" spans="2:15" x14ac:dyDescent="0.25">
      <c r="B2476">
        <v>39089</v>
      </c>
      <c r="C2476" t="s">
        <v>1647</v>
      </c>
      <c r="D2476">
        <v>-24.493500000000001</v>
      </c>
      <c r="E2476">
        <v>150.57089999999999</v>
      </c>
      <c r="F2476" t="s">
        <v>36</v>
      </c>
      <c r="G2476">
        <v>1964</v>
      </c>
      <c r="H2476" s="2" t="s">
        <v>2381</v>
      </c>
      <c r="I2476" t="s">
        <v>8</v>
      </c>
      <c r="J2476">
        <v>2012</v>
      </c>
      <c r="K2476" s="2" t="s">
        <v>2511</v>
      </c>
      <c r="L2476">
        <v>48.7</v>
      </c>
      <c r="M2476">
        <v>94</v>
      </c>
      <c r="N2476">
        <v>3.5</v>
      </c>
      <c r="O2476" t="s">
        <v>9</v>
      </c>
    </row>
    <row r="2477" spans="2:15" x14ac:dyDescent="0.25">
      <c r="B2477">
        <v>71032</v>
      </c>
      <c r="C2477" t="s">
        <v>1653</v>
      </c>
      <c r="D2477">
        <v>-36.491700000000002</v>
      </c>
      <c r="E2477">
        <v>148.2859</v>
      </c>
      <c r="F2477" t="s">
        <v>23</v>
      </c>
      <c r="G2477">
        <v>1966</v>
      </c>
      <c r="H2477" s="2" t="s">
        <v>2055</v>
      </c>
      <c r="I2477" t="s">
        <v>8</v>
      </c>
      <c r="J2477">
        <v>2012</v>
      </c>
      <c r="K2477" s="2" t="s">
        <v>2511</v>
      </c>
      <c r="L2477">
        <v>36.6</v>
      </c>
      <c r="M2477">
        <v>74</v>
      </c>
      <c r="N2477">
        <v>4.5</v>
      </c>
      <c r="O2477" t="s">
        <v>9</v>
      </c>
    </row>
    <row r="2478" spans="2:15" x14ac:dyDescent="0.25">
      <c r="B2478">
        <v>71041</v>
      </c>
      <c r="C2478" t="s">
        <v>1654</v>
      </c>
      <c r="D2478">
        <v>-36.503100000000003</v>
      </c>
      <c r="E2478">
        <v>148.3038</v>
      </c>
      <c r="F2478" t="s">
        <v>23</v>
      </c>
      <c r="G2478">
        <v>1969</v>
      </c>
      <c r="H2478" s="2" t="s">
        <v>1964</v>
      </c>
      <c r="I2478" t="s">
        <v>8</v>
      </c>
      <c r="J2478">
        <v>2012</v>
      </c>
      <c r="K2478" s="2" t="s">
        <v>2511</v>
      </c>
      <c r="L2478">
        <v>40</v>
      </c>
      <c r="M2478">
        <v>89</v>
      </c>
      <c r="N2478">
        <v>2</v>
      </c>
      <c r="O2478" t="s">
        <v>3</v>
      </c>
    </row>
    <row r="2479" spans="2:15" x14ac:dyDescent="0.25">
      <c r="B2479">
        <v>70310</v>
      </c>
      <c r="C2479" t="s">
        <v>1661</v>
      </c>
      <c r="D2479">
        <v>-35.440800000000003</v>
      </c>
      <c r="E2479">
        <v>148.94220000000001</v>
      </c>
      <c r="F2479" t="s">
        <v>30</v>
      </c>
      <c r="G2479">
        <v>1982</v>
      </c>
      <c r="H2479" s="2" t="s">
        <v>2483</v>
      </c>
      <c r="I2479" t="s">
        <v>11</v>
      </c>
      <c r="J2479">
        <v>2012</v>
      </c>
      <c r="K2479" s="2" t="s">
        <v>2179</v>
      </c>
      <c r="L2479">
        <v>30.4</v>
      </c>
      <c r="M2479">
        <v>93</v>
      </c>
      <c r="N2479">
        <v>1.4</v>
      </c>
      <c r="O2479" t="s">
        <v>3</v>
      </c>
    </row>
    <row r="2480" spans="2:15" x14ac:dyDescent="0.25">
      <c r="B2480">
        <v>14850</v>
      </c>
      <c r="C2480" t="s">
        <v>1662</v>
      </c>
      <c r="D2480">
        <v>-15.6614</v>
      </c>
      <c r="E2480">
        <v>130.48079999999999</v>
      </c>
      <c r="F2480" t="s">
        <v>5</v>
      </c>
      <c r="G2480">
        <v>1981</v>
      </c>
      <c r="H2480" s="2" t="s">
        <v>2484</v>
      </c>
      <c r="I2480" t="s">
        <v>8</v>
      </c>
      <c r="J2480">
        <v>2012</v>
      </c>
      <c r="K2480" s="2" t="s">
        <v>2511</v>
      </c>
      <c r="L2480">
        <v>32</v>
      </c>
      <c r="M2480">
        <v>98</v>
      </c>
      <c r="N2480">
        <v>2.7</v>
      </c>
      <c r="O2480" t="s">
        <v>3</v>
      </c>
    </row>
    <row r="2481" spans="2:15" x14ac:dyDescent="0.25">
      <c r="B2481">
        <v>74106</v>
      </c>
      <c r="C2481" t="s">
        <v>1666</v>
      </c>
      <c r="D2481">
        <v>-35.817</v>
      </c>
      <c r="E2481">
        <v>145.60040000000001</v>
      </c>
      <c r="F2481" t="s">
        <v>8</v>
      </c>
      <c r="G2481">
        <v>1970</v>
      </c>
      <c r="H2481" s="2" t="s">
        <v>2308</v>
      </c>
      <c r="I2481" t="s">
        <v>8</v>
      </c>
      <c r="J2481">
        <v>2012</v>
      </c>
      <c r="K2481" s="2" t="s">
        <v>2511</v>
      </c>
      <c r="L2481">
        <v>42.1</v>
      </c>
      <c r="M2481">
        <v>97</v>
      </c>
      <c r="N2481">
        <v>1.9</v>
      </c>
      <c r="O2481" t="s">
        <v>3</v>
      </c>
    </row>
    <row r="2482" spans="2:15" x14ac:dyDescent="0.25">
      <c r="B2482">
        <v>51049</v>
      </c>
      <c r="C2482" t="s">
        <v>1679</v>
      </c>
      <c r="D2482">
        <v>-31.9861</v>
      </c>
      <c r="E2482">
        <v>147.94890000000001</v>
      </c>
      <c r="F2482" t="s">
        <v>8</v>
      </c>
      <c r="G2482">
        <v>1968</v>
      </c>
      <c r="H2482" s="2" t="s">
        <v>2039</v>
      </c>
      <c r="I2482" t="s">
        <v>8</v>
      </c>
      <c r="J2482">
        <v>2012</v>
      </c>
      <c r="K2482" s="2" t="s">
        <v>2511</v>
      </c>
      <c r="L2482">
        <v>44</v>
      </c>
      <c r="M2482">
        <v>93</v>
      </c>
      <c r="N2482">
        <v>3.7</v>
      </c>
      <c r="O2482" t="s">
        <v>9</v>
      </c>
    </row>
    <row r="2483" spans="2:15" x14ac:dyDescent="0.25">
      <c r="B2483">
        <v>1007</v>
      </c>
      <c r="C2483" t="s">
        <v>1682</v>
      </c>
      <c r="D2483">
        <v>-13.754200000000001</v>
      </c>
      <c r="E2483">
        <v>126.1485</v>
      </c>
      <c r="F2483" t="s">
        <v>5</v>
      </c>
      <c r="G2483">
        <v>1957</v>
      </c>
      <c r="H2483" s="2" t="s">
        <v>1939</v>
      </c>
      <c r="I2483" t="s">
        <v>8</v>
      </c>
      <c r="J2483">
        <v>2012</v>
      </c>
      <c r="K2483" s="2" t="s">
        <v>2511</v>
      </c>
      <c r="L2483">
        <v>38.1</v>
      </c>
      <c r="M2483">
        <v>65</v>
      </c>
      <c r="N2483">
        <v>6.9</v>
      </c>
      <c r="O2483" t="s">
        <v>9</v>
      </c>
    </row>
    <row r="2484" spans="2:15" x14ac:dyDescent="0.25">
      <c r="B2484">
        <v>72043</v>
      </c>
      <c r="C2484" t="s">
        <v>1687</v>
      </c>
      <c r="D2484">
        <v>-35.777999999999999</v>
      </c>
      <c r="E2484">
        <v>148.01220000000001</v>
      </c>
      <c r="F2484" t="s">
        <v>30</v>
      </c>
      <c r="G2484">
        <v>1965</v>
      </c>
      <c r="H2484" s="2" t="s">
        <v>1948</v>
      </c>
      <c r="I2484" t="s">
        <v>8</v>
      </c>
      <c r="J2484">
        <v>2012</v>
      </c>
      <c r="K2484" s="2" t="s">
        <v>2511</v>
      </c>
      <c r="L2484">
        <v>47.6</v>
      </c>
      <c r="M2484">
        <v>82</v>
      </c>
      <c r="N2484">
        <v>2</v>
      </c>
      <c r="O2484" t="s">
        <v>3</v>
      </c>
    </row>
    <row r="2485" spans="2:15" x14ac:dyDescent="0.25">
      <c r="B2485">
        <v>40082</v>
      </c>
      <c r="C2485" t="s">
        <v>1697</v>
      </c>
      <c r="D2485">
        <v>-27.543600000000001</v>
      </c>
      <c r="E2485">
        <v>152.33750000000001</v>
      </c>
      <c r="F2485" t="s">
        <v>5</v>
      </c>
      <c r="G2485">
        <v>1965</v>
      </c>
      <c r="H2485" s="2" t="s">
        <v>1945</v>
      </c>
      <c r="I2485" t="s">
        <v>8</v>
      </c>
      <c r="J2485">
        <v>2012</v>
      </c>
      <c r="K2485" s="2" t="s">
        <v>2511</v>
      </c>
      <c r="L2485">
        <v>48</v>
      </c>
      <c r="M2485">
        <v>98</v>
      </c>
      <c r="N2485">
        <v>2.5</v>
      </c>
      <c r="O2485" t="s">
        <v>9</v>
      </c>
    </row>
    <row r="2486" spans="2:15" x14ac:dyDescent="0.25">
      <c r="B2486">
        <v>37043</v>
      </c>
      <c r="C2486" t="s">
        <v>1700</v>
      </c>
      <c r="D2486">
        <v>-21.611899999999999</v>
      </c>
      <c r="E2486">
        <v>138.31360000000001</v>
      </c>
      <c r="F2486" t="s">
        <v>5</v>
      </c>
      <c r="G2486">
        <v>1957</v>
      </c>
      <c r="H2486" s="2" t="s">
        <v>1939</v>
      </c>
      <c r="I2486" t="s">
        <v>1</v>
      </c>
      <c r="J2486">
        <v>2012</v>
      </c>
      <c r="K2486" s="2" t="s">
        <v>2162</v>
      </c>
      <c r="L2486">
        <v>55.8</v>
      </c>
      <c r="M2486">
        <v>98</v>
      </c>
      <c r="N2486">
        <v>3.6</v>
      </c>
      <c r="O2486" t="s">
        <v>3</v>
      </c>
    </row>
    <row r="2487" spans="2:15" x14ac:dyDescent="0.25">
      <c r="B2487">
        <v>10647</v>
      </c>
      <c r="C2487" t="s">
        <v>1730</v>
      </c>
      <c r="D2487">
        <v>-33.307499999999997</v>
      </c>
      <c r="E2487">
        <v>117.3403</v>
      </c>
      <c r="F2487" t="s">
        <v>23</v>
      </c>
      <c r="G2487">
        <v>1970</v>
      </c>
      <c r="H2487" s="2" t="s">
        <v>2061</v>
      </c>
      <c r="I2487" t="s">
        <v>8</v>
      </c>
      <c r="J2487">
        <v>2012</v>
      </c>
      <c r="K2487" s="2" t="s">
        <v>2511</v>
      </c>
      <c r="L2487">
        <v>42.2</v>
      </c>
      <c r="M2487">
        <v>99</v>
      </c>
      <c r="N2487">
        <v>2.4</v>
      </c>
      <c r="O2487" t="s">
        <v>3</v>
      </c>
    </row>
    <row r="2488" spans="2:15" x14ac:dyDescent="0.25">
      <c r="B2488">
        <v>31108</v>
      </c>
      <c r="C2488" t="s">
        <v>1739</v>
      </c>
      <c r="D2488">
        <v>-17.134699999999999</v>
      </c>
      <c r="E2488">
        <v>145.4281</v>
      </c>
      <c r="F2488" t="s">
        <v>16</v>
      </c>
      <c r="G2488">
        <v>1968</v>
      </c>
      <c r="H2488" s="2" t="s">
        <v>1990</v>
      </c>
      <c r="I2488" t="s">
        <v>8</v>
      </c>
      <c r="J2488">
        <v>2012</v>
      </c>
      <c r="K2488" s="2" t="s">
        <v>2511</v>
      </c>
      <c r="L2488">
        <v>44.5</v>
      </c>
      <c r="M2488">
        <v>99</v>
      </c>
      <c r="N2488">
        <v>1</v>
      </c>
      <c r="O2488" t="s">
        <v>3</v>
      </c>
    </row>
    <row r="2489" spans="2:15" x14ac:dyDescent="0.25">
      <c r="B2489">
        <v>76064</v>
      </c>
      <c r="C2489" t="s">
        <v>1745</v>
      </c>
      <c r="D2489">
        <v>-35.120100000000001</v>
      </c>
      <c r="E2489">
        <v>142.00399999999999</v>
      </c>
      <c r="F2489" t="s">
        <v>5</v>
      </c>
      <c r="G2489">
        <v>1965</v>
      </c>
      <c r="H2489" s="2" t="s">
        <v>1945</v>
      </c>
      <c r="I2489" t="s">
        <v>8</v>
      </c>
      <c r="J2489">
        <v>2012</v>
      </c>
      <c r="K2489" s="2" t="s">
        <v>2511</v>
      </c>
      <c r="L2489">
        <v>48</v>
      </c>
      <c r="M2489">
        <v>88</v>
      </c>
      <c r="N2489">
        <v>3</v>
      </c>
      <c r="O2489" t="s">
        <v>9</v>
      </c>
    </row>
    <row r="2490" spans="2:15" x14ac:dyDescent="0.25">
      <c r="B2490">
        <v>2032</v>
      </c>
      <c r="C2490" t="s">
        <v>1757</v>
      </c>
      <c r="D2490">
        <v>-17.015599999999999</v>
      </c>
      <c r="E2490">
        <v>128.2175</v>
      </c>
      <c r="F2490" t="s">
        <v>5</v>
      </c>
      <c r="G2490">
        <v>1962</v>
      </c>
      <c r="H2490" s="2" t="s">
        <v>1933</v>
      </c>
      <c r="I2490" t="s">
        <v>8</v>
      </c>
      <c r="J2490">
        <v>2012</v>
      </c>
      <c r="K2490" s="2" t="s">
        <v>2511</v>
      </c>
      <c r="L2490">
        <v>50.3</v>
      </c>
      <c r="M2490">
        <v>94</v>
      </c>
      <c r="N2490">
        <v>2.8</v>
      </c>
      <c r="O2490" t="s">
        <v>3</v>
      </c>
    </row>
    <row r="2491" spans="2:15" x14ac:dyDescent="0.25">
      <c r="B2491">
        <v>22018</v>
      </c>
      <c r="C2491" t="s">
        <v>1758</v>
      </c>
      <c r="D2491">
        <v>-34.990600000000001</v>
      </c>
      <c r="E2491">
        <v>137.39949999999999</v>
      </c>
      <c r="F2491" t="s">
        <v>5</v>
      </c>
      <c r="G2491">
        <v>1965</v>
      </c>
      <c r="H2491" s="2" t="s">
        <v>1945</v>
      </c>
      <c r="I2491" t="s">
        <v>8</v>
      </c>
      <c r="J2491">
        <v>2012</v>
      </c>
      <c r="K2491" s="2" t="s">
        <v>2511</v>
      </c>
      <c r="L2491">
        <v>47.8</v>
      </c>
      <c r="M2491">
        <v>88</v>
      </c>
      <c r="N2491">
        <v>2.8</v>
      </c>
      <c r="O2491" t="s">
        <v>3</v>
      </c>
    </row>
    <row r="2492" spans="2:15" x14ac:dyDescent="0.25">
      <c r="B2492">
        <v>78077</v>
      </c>
      <c r="C2492" t="s">
        <v>1760</v>
      </c>
      <c r="D2492">
        <v>-36.261400000000002</v>
      </c>
      <c r="E2492">
        <v>142.405</v>
      </c>
      <c r="F2492" t="s">
        <v>32</v>
      </c>
      <c r="G2492">
        <v>1969</v>
      </c>
      <c r="H2492" s="2" t="s">
        <v>1966</v>
      </c>
      <c r="I2492" t="s">
        <v>8</v>
      </c>
      <c r="J2492">
        <v>2012</v>
      </c>
      <c r="K2492" s="2" t="s">
        <v>2511</v>
      </c>
      <c r="L2492">
        <v>43.5</v>
      </c>
      <c r="M2492">
        <v>99</v>
      </c>
      <c r="N2492">
        <v>2</v>
      </c>
      <c r="O2492" t="s">
        <v>3</v>
      </c>
    </row>
    <row r="2493" spans="2:15" x14ac:dyDescent="0.25">
      <c r="B2493">
        <v>14401</v>
      </c>
      <c r="C2493" t="s">
        <v>1768</v>
      </c>
      <c r="D2493">
        <v>-11.6502</v>
      </c>
      <c r="E2493">
        <v>133.37960000000001</v>
      </c>
      <c r="F2493" t="s">
        <v>5</v>
      </c>
      <c r="G2493">
        <v>1957</v>
      </c>
      <c r="H2493" s="2" t="s">
        <v>1939</v>
      </c>
      <c r="I2493" t="s">
        <v>8</v>
      </c>
      <c r="J2493">
        <v>2012</v>
      </c>
      <c r="K2493" s="2" t="s">
        <v>2511</v>
      </c>
      <c r="L2493">
        <v>55.7</v>
      </c>
      <c r="M2493">
        <v>93</v>
      </c>
      <c r="N2493">
        <v>3.4</v>
      </c>
      <c r="O2493" t="s">
        <v>9</v>
      </c>
    </row>
    <row r="2494" spans="2:15" x14ac:dyDescent="0.25">
      <c r="B2494">
        <v>14840</v>
      </c>
      <c r="C2494" t="s">
        <v>1777</v>
      </c>
      <c r="D2494">
        <v>-17.3871</v>
      </c>
      <c r="E2494">
        <v>131.11660000000001</v>
      </c>
      <c r="F2494" t="s">
        <v>23</v>
      </c>
      <c r="G2494">
        <v>1973</v>
      </c>
      <c r="H2494" s="2" t="s">
        <v>2233</v>
      </c>
      <c r="I2494" t="s">
        <v>23</v>
      </c>
      <c r="J2494">
        <v>2012</v>
      </c>
      <c r="K2494" s="2" t="s">
        <v>2572</v>
      </c>
      <c r="L2494">
        <v>39.1</v>
      </c>
      <c r="M2494">
        <v>97</v>
      </c>
      <c r="N2494">
        <v>2.9</v>
      </c>
      <c r="O2494" t="s">
        <v>3</v>
      </c>
    </row>
    <row r="2495" spans="2:15" x14ac:dyDescent="0.25">
      <c r="B2495">
        <v>90083</v>
      </c>
      <c r="C2495" t="s">
        <v>1778</v>
      </c>
      <c r="D2495">
        <v>-38.6357</v>
      </c>
      <c r="E2495">
        <v>143.5127</v>
      </c>
      <c r="F2495" t="s">
        <v>23</v>
      </c>
      <c r="G2495">
        <v>1981</v>
      </c>
      <c r="H2495" s="2" t="s">
        <v>2498</v>
      </c>
      <c r="I2495" t="s">
        <v>7</v>
      </c>
      <c r="J2495">
        <v>2012</v>
      </c>
      <c r="K2495" s="2" t="s">
        <v>2380</v>
      </c>
      <c r="L2495">
        <v>30.3</v>
      </c>
      <c r="M2495">
        <v>99</v>
      </c>
      <c r="N2495">
        <v>1.5</v>
      </c>
      <c r="O2495" t="s">
        <v>3</v>
      </c>
    </row>
    <row r="2496" spans="2:15" x14ac:dyDescent="0.25">
      <c r="B2496">
        <v>65034</v>
      </c>
      <c r="C2496" t="s">
        <v>1782</v>
      </c>
      <c r="D2496">
        <v>-32.563499999999998</v>
      </c>
      <c r="E2496">
        <v>148.9503</v>
      </c>
      <c r="F2496" t="s">
        <v>5</v>
      </c>
      <c r="G2496">
        <v>1965</v>
      </c>
      <c r="H2496" s="2" t="s">
        <v>1945</v>
      </c>
      <c r="I2496" t="s">
        <v>8</v>
      </c>
      <c r="J2496">
        <v>2012</v>
      </c>
      <c r="K2496" s="2" t="s">
        <v>2511</v>
      </c>
      <c r="L2496">
        <v>47.3</v>
      </c>
      <c r="M2496">
        <v>93</v>
      </c>
      <c r="N2496">
        <v>1.9</v>
      </c>
      <c r="O2496" t="s">
        <v>3</v>
      </c>
    </row>
    <row r="2497" spans="2:15" x14ac:dyDescent="0.25">
      <c r="B2497">
        <v>200283</v>
      </c>
      <c r="C2497" t="s">
        <v>1811</v>
      </c>
      <c r="D2497">
        <v>-16.287800000000001</v>
      </c>
      <c r="E2497">
        <v>149.96520000000001</v>
      </c>
      <c r="F2497" t="s">
        <v>23</v>
      </c>
      <c r="G2497">
        <v>1921</v>
      </c>
      <c r="H2497" s="2" t="s">
        <v>2504</v>
      </c>
      <c r="I2497" t="s">
        <v>8</v>
      </c>
      <c r="J2497">
        <v>2012</v>
      </c>
      <c r="K2497" s="2" t="s">
        <v>2511</v>
      </c>
      <c r="L2497">
        <v>86.3</v>
      </c>
      <c r="M2497">
        <v>94</v>
      </c>
      <c r="N2497">
        <v>7</v>
      </c>
      <c r="O2497" t="s">
        <v>9</v>
      </c>
    </row>
    <row r="2498" spans="2:15" x14ac:dyDescent="0.25">
      <c r="B2498">
        <v>13012</v>
      </c>
      <c r="C2498" t="s">
        <v>1817</v>
      </c>
      <c r="D2498">
        <v>-26.5914</v>
      </c>
      <c r="E2498">
        <v>120.22580000000001</v>
      </c>
      <c r="F2498" t="s">
        <v>5</v>
      </c>
      <c r="G2498">
        <v>1957</v>
      </c>
      <c r="H2498" s="2" t="s">
        <v>1939</v>
      </c>
      <c r="I2498" t="s">
        <v>8</v>
      </c>
      <c r="J2498">
        <v>2012</v>
      </c>
      <c r="K2498" s="2" t="s">
        <v>2511</v>
      </c>
      <c r="L2498">
        <v>54.3</v>
      </c>
      <c r="M2498">
        <v>93</v>
      </c>
      <c r="N2498">
        <v>2.4</v>
      </c>
      <c r="O2498" t="s">
        <v>3</v>
      </c>
    </row>
    <row r="2499" spans="2:15" x14ac:dyDescent="0.25">
      <c r="B2499">
        <v>38024</v>
      </c>
      <c r="C2499" t="s">
        <v>1819</v>
      </c>
      <c r="D2499">
        <v>-25.422799999999999</v>
      </c>
      <c r="E2499">
        <v>142.65639999999999</v>
      </c>
      <c r="F2499" t="s">
        <v>5</v>
      </c>
      <c r="G2499">
        <v>1963</v>
      </c>
      <c r="H2499" s="2" t="s">
        <v>2245</v>
      </c>
      <c r="I2499" t="s">
        <v>8</v>
      </c>
      <c r="J2499">
        <v>2012</v>
      </c>
      <c r="K2499" s="2" t="s">
        <v>2511</v>
      </c>
      <c r="L2499">
        <v>45.8</v>
      </c>
      <c r="M2499">
        <v>90</v>
      </c>
      <c r="N2499">
        <v>4.5</v>
      </c>
      <c r="O2499" t="s">
        <v>3</v>
      </c>
    </row>
    <row r="2500" spans="2:15" x14ac:dyDescent="0.25">
      <c r="B2500">
        <v>37051</v>
      </c>
      <c r="C2500" t="s">
        <v>1822</v>
      </c>
      <c r="D2500">
        <v>-22.390799999999999</v>
      </c>
      <c r="E2500">
        <v>143.0386</v>
      </c>
      <c r="F2500" t="s">
        <v>5</v>
      </c>
      <c r="G2500">
        <v>1957</v>
      </c>
      <c r="H2500" s="2" t="s">
        <v>1939</v>
      </c>
      <c r="I2500" t="s">
        <v>13</v>
      </c>
      <c r="J2500">
        <v>2012</v>
      </c>
      <c r="K2500" s="2" t="s">
        <v>2612</v>
      </c>
      <c r="L2500">
        <v>55.4</v>
      </c>
      <c r="M2500">
        <v>99</v>
      </c>
      <c r="N2500">
        <v>3.5</v>
      </c>
      <c r="O2500" t="s">
        <v>3</v>
      </c>
    </row>
    <row r="2501" spans="2:15" x14ac:dyDescent="0.25">
      <c r="B2501">
        <v>14707</v>
      </c>
      <c r="C2501" t="s">
        <v>1828</v>
      </c>
      <c r="D2501">
        <v>-17.212199999999999</v>
      </c>
      <c r="E2501">
        <v>137.9462</v>
      </c>
      <c r="F2501" t="s">
        <v>5</v>
      </c>
      <c r="G2501">
        <v>1974</v>
      </c>
      <c r="H2501" s="2" t="s">
        <v>2378</v>
      </c>
      <c r="I2501" t="s">
        <v>8</v>
      </c>
      <c r="J2501">
        <v>2012</v>
      </c>
      <c r="K2501" s="2" t="s">
        <v>2511</v>
      </c>
      <c r="L2501">
        <v>31.3</v>
      </c>
      <c r="M2501">
        <v>77</v>
      </c>
      <c r="N2501">
        <v>4.3</v>
      </c>
      <c r="O2501" t="s">
        <v>3</v>
      </c>
    </row>
    <row r="2502" spans="2:15" x14ac:dyDescent="0.25">
      <c r="B2502">
        <v>8137</v>
      </c>
      <c r="C2502" t="s">
        <v>1831</v>
      </c>
      <c r="D2502">
        <v>-30.8917</v>
      </c>
      <c r="E2502">
        <v>116.7186</v>
      </c>
      <c r="F2502" t="s">
        <v>5</v>
      </c>
      <c r="G2502">
        <v>1966</v>
      </c>
      <c r="H2502" s="2" t="s">
        <v>2001</v>
      </c>
      <c r="I2502" t="s">
        <v>8</v>
      </c>
      <c r="J2502">
        <v>2012</v>
      </c>
      <c r="K2502" s="2" t="s">
        <v>2511</v>
      </c>
      <c r="L2502">
        <v>46.5</v>
      </c>
      <c r="M2502">
        <v>97</v>
      </c>
      <c r="N2502">
        <v>3.1</v>
      </c>
      <c r="O2502" t="s">
        <v>3</v>
      </c>
    </row>
    <row r="2503" spans="2:15" x14ac:dyDescent="0.25">
      <c r="B2503">
        <v>8138</v>
      </c>
      <c r="C2503" t="s">
        <v>1832</v>
      </c>
      <c r="D2503">
        <v>-30.840800000000002</v>
      </c>
      <c r="E2503">
        <v>116.72669999999999</v>
      </c>
      <c r="F2503" t="s">
        <v>2</v>
      </c>
      <c r="G2503">
        <v>1968</v>
      </c>
      <c r="H2503" s="2" t="s">
        <v>2021</v>
      </c>
      <c r="I2503" t="s">
        <v>8</v>
      </c>
      <c r="J2503">
        <v>2012</v>
      </c>
      <c r="K2503" s="2" t="s">
        <v>2511</v>
      </c>
      <c r="L2503">
        <v>39.4</v>
      </c>
      <c r="M2503">
        <v>74</v>
      </c>
      <c r="N2503">
        <v>1</v>
      </c>
      <c r="O2503" t="s">
        <v>3</v>
      </c>
    </row>
    <row r="2504" spans="2:15" x14ac:dyDescent="0.25">
      <c r="B2504">
        <v>86127</v>
      </c>
      <c r="C2504" t="s">
        <v>1833</v>
      </c>
      <c r="D2504">
        <v>-38.607799999999997</v>
      </c>
      <c r="E2504">
        <v>145.59649999999999</v>
      </c>
      <c r="F2504" t="s">
        <v>16</v>
      </c>
      <c r="G2504">
        <v>1968</v>
      </c>
      <c r="H2504" s="2" t="s">
        <v>1990</v>
      </c>
      <c r="I2504" t="s">
        <v>8</v>
      </c>
      <c r="J2504">
        <v>2012</v>
      </c>
      <c r="K2504" s="2" t="s">
        <v>2511</v>
      </c>
      <c r="L2504">
        <v>44.5</v>
      </c>
      <c r="M2504">
        <v>98</v>
      </c>
      <c r="N2504">
        <v>4.2</v>
      </c>
      <c r="O2504" t="s">
        <v>3</v>
      </c>
    </row>
    <row r="2505" spans="2:15" x14ac:dyDescent="0.25">
      <c r="B2505">
        <v>55136</v>
      </c>
      <c r="C2505" t="s">
        <v>1838</v>
      </c>
      <c r="D2505">
        <v>-30.967199999999998</v>
      </c>
      <c r="E2505">
        <v>151.3451</v>
      </c>
      <c r="F2505" t="s">
        <v>5</v>
      </c>
      <c r="G2505">
        <v>1970</v>
      </c>
      <c r="H2505" s="2" t="s">
        <v>2073</v>
      </c>
      <c r="I2505" t="s">
        <v>8</v>
      </c>
      <c r="J2505">
        <v>2012</v>
      </c>
      <c r="K2505" s="2" t="s">
        <v>2511</v>
      </c>
      <c r="L2505">
        <v>43</v>
      </c>
      <c r="M2505">
        <v>100</v>
      </c>
      <c r="N2505">
        <v>2</v>
      </c>
      <c r="O2505" t="s">
        <v>3</v>
      </c>
    </row>
    <row r="2506" spans="2:15" x14ac:dyDescent="0.25">
      <c r="B2506">
        <v>1013</v>
      </c>
      <c r="C2506" t="s">
        <v>1846</v>
      </c>
      <c r="D2506">
        <v>-15.4872</v>
      </c>
      <c r="E2506">
        <v>128.12469999999999</v>
      </c>
      <c r="F2506" t="s">
        <v>30</v>
      </c>
      <c r="G2506">
        <v>1968</v>
      </c>
      <c r="H2506" s="2" t="s">
        <v>2494</v>
      </c>
      <c r="I2506" t="s">
        <v>8</v>
      </c>
      <c r="J2506">
        <v>2012</v>
      </c>
      <c r="K2506" s="2" t="s">
        <v>2511</v>
      </c>
      <c r="L2506">
        <v>44.7</v>
      </c>
      <c r="M2506">
        <v>98</v>
      </c>
      <c r="N2506">
        <v>3.7</v>
      </c>
      <c r="O2506" t="s">
        <v>3</v>
      </c>
    </row>
    <row r="2507" spans="2:15" x14ac:dyDescent="0.25">
      <c r="B2507">
        <v>91107</v>
      </c>
      <c r="C2507" t="s">
        <v>1849</v>
      </c>
      <c r="D2507">
        <v>-40.996400000000001</v>
      </c>
      <c r="E2507">
        <v>145.7311</v>
      </c>
      <c r="F2507" t="s">
        <v>5</v>
      </c>
      <c r="G2507">
        <v>1961</v>
      </c>
      <c r="H2507" s="2" t="s">
        <v>2330</v>
      </c>
      <c r="I2507" t="s">
        <v>8</v>
      </c>
      <c r="J2507">
        <v>2012</v>
      </c>
      <c r="K2507" s="2" t="s">
        <v>2511</v>
      </c>
      <c r="L2507">
        <v>33.799999999999997</v>
      </c>
      <c r="M2507">
        <v>63</v>
      </c>
      <c r="N2507">
        <v>6</v>
      </c>
      <c r="O2507" t="s">
        <v>9</v>
      </c>
    </row>
    <row r="2508" spans="2:15" x14ac:dyDescent="0.25">
      <c r="B2508">
        <v>60085</v>
      </c>
      <c r="C2508" t="s">
        <v>1859</v>
      </c>
      <c r="D2508">
        <v>-31.386500000000002</v>
      </c>
      <c r="E2508">
        <v>152.2482</v>
      </c>
      <c r="F2508" t="s">
        <v>5</v>
      </c>
      <c r="G2508">
        <v>1969</v>
      </c>
      <c r="H2508" s="2" t="s">
        <v>2037</v>
      </c>
      <c r="I2508" t="s">
        <v>8</v>
      </c>
      <c r="J2508">
        <v>2012</v>
      </c>
      <c r="K2508" s="2" t="s">
        <v>2511</v>
      </c>
      <c r="L2508">
        <v>44</v>
      </c>
      <c r="M2508">
        <v>99</v>
      </c>
      <c r="N2508">
        <v>2</v>
      </c>
      <c r="O2508" t="s">
        <v>3</v>
      </c>
    </row>
    <row r="2509" spans="2:15" x14ac:dyDescent="0.25">
      <c r="B2509">
        <v>12090</v>
      </c>
      <c r="C2509" t="s">
        <v>1864</v>
      </c>
      <c r="D2509">
        <v>-27.284199999999998</v>
      </c>
      <c r="E2509">
        <v>120.09310000000001</v>
      </c>
      <c r="F2509" t="s">
        <v>32</v>
      </c>
      <c r="G2509">
        <v>1973</v>
      </c>
      <c r="H2509" s="2" t="s">
        <v>1983</v>
      </c>
      <c r="I2509" t="s">
        <v>23</v>
      </c>
      <c r="J2509">
        <v>2012</v>
      </c>
      <c r="K2509" s="2" t="s">
        <v>2572</v>
      </c>
      <c r="L2509">
        <v>39.5</v>
      </c>
      <c r="M2509">
        <v>95</v>
      </c>
      <c r="N2509">
        <v>2.4</v>
      </c>
      <c r="O2509" t="s">
        <v>3</v>
      </c>
    </row>
    <row r="2510" spans="2:15" x14ac:dyDescent="0.25">
      <c r="B2510">
        <v>19062</v>
      </c>
      <c r="C2510" t="s">
        <v>1868</v>
      </c>
      <c r="D2510">
        <v>-33.028700000000001</v>
      </c>
      <c r="E2510">
        <v>138.74889999999999</v>
      </c>
      <c r="F2510" t="s">
        <v>5</v>
      </c>
      <c r="G2510">
        <v>1957</v>
      </c>
      <c r="H2510" s="2" t="s">
        <v>1939</v>
      </c>
      <c r="I2510" t="s">
        <v>8</v>
      </c>
      <c r="J2510">
        <v>2012</v>
      </c>
      <c r="K2510" s="2" t="s">
        <v>2511</v>
      </c>
      <c r="L2510">
        <v>55.4</v>
      </c>
      <c r="M2510">
        <v>96</v>
      </c>
      <c r="N2510">
        <v>2.5</v>
      </c>
      <c r="O2510" t="s">
        <v>3</v>
      </c>
    </row>
    <row r="2511" spans="2:15" x14ac:dyDescent="0.25">
      <c r="B2511">
        <v>15528</v>
      </c>
      <c r="C2511" t="s">
        <v>1875</v>
      </c>
      <c r="D2511">
        <v>-22.2562</v>
      </c>
      <c r="E2511">
        <v>131.80170000000001</v>
      </c>
      <c r="F2511" t="s">
        <v>5</v>
      </c>
      <c r="G2511">
        <v>1965</v>
      </c>
      <c r="H2511" s="2" t="s">
        <v>1945</v>
      </c>
      <c r="I2511" t="s">
        <v>8</v>
      </c>
      <c r="J2511">
        <v>2012</v>
      </c>
      <c r="K2511" s="2" t="s">
        <v>2511</v>
      </c>
      <c r="L2511">
        <v>46.5</v>
      </c>
      <c r="M2511">
        <v>90</v>
      </c>
      <c r="N2511">
        <v>3.1</v>
      </c>
      <c r="O2511" t="s">
        <v>3</v>
      </c>
    </row>
    <row r="2513" spans="3:12" x14ac:dyDescent="0.25">
      <c r="C2513" t="s">
        <v>2741</v>
      </c>
      <c r="D2513">
        <f>AVERAGE(D2243:D2511)</f>
        <v>-29.766445724907058</v>
      </c>
      <c r="E2513">
        <f>AVERAGE(E2243:E2511)</f>
        <v>139.55813308550191</v>
      </c>
      <c r="K2513" s="2" t="s">
        <v>2743</v>
      </c>
      <c r="L2513">
        <f>AVERAGE(L2243:L2511)</f>
        <v>45.975092936802952</v>
      </c>
    </row>
  </sheetData>
  <autoFilter ref="A3:O1891">
    <filterColumn colId="0">
      <customFilters>
        <customFilter operator="notEqual" val="1"/>
      </customFilters>
    </filterColumn>
    <filterColumn colId="3">
      <customFilters and="1">
        <customFilter operator="greaterThanOrEqual" val="-45"/>
        <customFilter operator="lessThanOrEqual" val="-10"/>
      </customFilters>
    </filterColumn>
    <filterColumn colId="4">
      <customFilters and="1">
        <customFilter operator="greaterThanOrEqual" val="110"/>
        <customFilter operator="lessThanOrEqual" val="155"/>
      </customFilters>
    </filterColumn>
    <filterColumn colId="9">
      <filters>
        <filter val="2012"/>
      </filters>
    </filterColumn>
    <filterColumn colId="11">
      <customFilters>
        <customFilter operator="greaterThanOrEqual" val="30"/>
      </customFilters>
    </filterColumn>
  </autoFilter>
  <sortState ref="R2242:R2255">
    <sortCondition ref="R22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>
      <selection activeCell="K17" sqref="K17"/>
    </sheetView>
  </sheetViews>
  <sheetFormatPr defaultRowHeight="15" x14ac:dyDescent="0.25"/>
  <cols>
    <col min="1" max="1" width="9" bestFit="1" customWidth="1"/>
    <col min="2" max="2" width="23.7109375" bestFit="1" customWidth="1"/>
    <col min="3" max="3" width="11.28515625" bestFit="1" customWidth="1"/>
    <col min="4" max="4" width="13.42578125" bestFit="1" customWidth="1"/>
    <col min="5" max="5" width="10.5703125" bestFit="1" customWidth="1"/>
    <col min="6" max="6" width="5.85546875" bestFit="1" customWidth="1"/>
    <col min="7" max="7" width="6.5703125" bestFit="1" customWidth="1"/>
  </cols>
  <sheetData>
    <row r="1" spans="1:17" ht="12.95" customHeight="1" thickBot="1" x14ac:dyDescent="0.3">
      <c r="A1" s="9" t="s">
        <v>2618</v>
      </c>
      <c r="B1" s="9" t="s">
        <v>2619</v>
      </c>
      <c r="C1" s="9" t="s">
        <v>2620</v>
      </c>
      <c r="D1" s="9" t="s">
        <v>2621</v>
      </c>
      <c r="E1" s="9" t="s">
        <v>2622</v>
      </c>
      <c r="F1" s="9" t="s">
        <v>1917</v>
      </c>
      <c r="G1" s="9" t="s">
        <v>2623</v>
      </c>
      <c r="H1" s="12" t="s">
        <v>1913</v>
      </c>
    </row>
    <row r="2" spans="1:17" ht="12.95" customHeight="1" x14ac:dyDescent="0.25">
      <c r="A2" s="10">
        <v>23090</v>
      </c>
      <c r="B2" s="10" t="s">
        <v>2624</v>
      </c>
      <c r="C2" s="11">
        <v>-34.92</v>
      </c>
      <c r="D2" s="11">
        <v>-138.62</v>
      </c>
      <c r="E2" s="10">
        <v>48</v>
      </c>
      <c r="F2" s="10">
        <v>1910</v>
      </c>
      <c r="G2" s="10" t="s">
        <v>2625</v>
      </c>
      <c r="H2">
        <f>2012-F2</f>
        <v>102</v>
      </c>
      <c r="L2" t="s">
        <v>2737</v>
      </c>
      <c r="O2" s="8"/>
      <c r="P2" s="8" t="s">
        <v>2616</v>
      </c>
    </row>
    <row r="3" spans="1:17" ht="12.95" customHeight="1" x14ac:dyDescent="0.25">
      <c r="A3" s="10">
        <v>9741</v>
      </c>
      <c r="B3" s="10" t="s">
        <v>2626</v>
      </c>
      <c r="C3" s="11">
        <v>-34.94</v>
      </c>
      <c r="D3" s="11">
        <v>-117.8</v>
      </c>
      <c r="E3" s="10">
        <v>68</v>
      </c>
      <c r="F3" s="10">
        <v>1910</v>
      </c>
      <c r="G3" s="10" t="s">
        <v>3</v>
      </c>
      <c r="H3">
        <f t="shared" ref="H3:H66" si="0">2012-F3</f>
        <v>102</v>
      </c>
      <c r="K3">
        <v>30</v>
      </c>
      <c r="L3" s="13">
        <f t="shared" ref="L3:L16" si="1">P3/P$18</f>
        <v>0</v>
      </c>
      <c r="M3" s="13"/>
      <c r="O3" s="5">
        <v>30</v>
      </c>
      <c r="P3" s="6">
        <v>0</v>
      </c>
      <c r="Q3" s="6"/>
    </row>
    <row r="4" spans="1:17" ht="12.95" customHeight="1" x14ac:dyDescent="0.25">
      <c r="A4" s="10">
        <v>15590</v>
      </c>
      <c r="B4" s="10" t="s">
        <v>2627</v>
      </c>
      <c r="C4" s="11">
        <v>-23.8</v>
      </c>
      <c r="D4" s="11">
        <v>-133.88999999999999</v>
      </c>
      <c r="E4" s="10">
        <v>546</v>
      </c>
      <c r="F4" s="10">
        <v>1910</v>
      </c>
      <c r="G4" s="10" t="s">
        <v>3</v>
      </c>
      <c r="H4">
        <f t="shared" si="0"/>
        <v>102</v>
      </c>
      <c r="K4">
        <v>40</v>
      </c>
      <c r="L4" s="13">
        <f t="shared" si="1"/>
        <v>8.9285714285714281E-3</v>
      </c>
      <c r="M4" s="13"/>
      <c r="O4" s="5">
        <v>40</v>
      </c>
      <c r="P4" s="6">
        <v>1</v>
      </c>
      <c r="Q4" s="6"/>
    </row>
    <row r="5" spans="1:17" ht="12.95" customHeight="1" x14ac:dyDescent="0.25">
      <c r="A5" s="10">
        <v>40004</v>
      </c>
      <c r="B5" s="10" t="s">
        <v>2628</v>
      </c>
      <c r="C5" s="11">
        <v>-27.63</v>
      </c>
      <c r="D5" s="11">
        <v>-152.71</v>
      </c>
      <c r="E5" s="10">
        <v>24</v>
      </c>
      <c r="F5" s="10">
        <v>1941</v>
      </c>
      <c r="G5" s="10" t="s">
        <v>3</v>
      </c>
      <c r="H5">
        <f t="shared" si="0"/>
        <v>71</v>
      </c>
      <c r="K5">
        <v>50</v>
      </c>
      <c r="L5" s="13">
        <f t="shared" si="1"/>
        <v>5.3571428571428568E-2</v>
      </c>
      <c r="M5" s="13"/>
      <c r="O5" s="5">
        <v>50</v>
      </c>
      <c r="P5" s="6">
        <v>6</v>
      </c>
      <c r="Q5" s="6"/>
    </row>
    <row r="6" spans="1:17" ht="12.95" customHeight="1" x14ac:dyDescent="0.25">
      <c r="A6" s="10">
        <v>36007</v>
      </c>
      <c r="B6" s="10" t="s">
        <v>2629</v>
      </c>
      <c r="C6" s="11">
        <v>-23.55</v>
      </c>
      <c r="D6" s="11">
        <v>-145.29</v>
      </c>
      <c r="E6" s="10">
        <v>267</v>
      </c>
      <c r="F6" s="10">
        <v>1962</v>
      </c>
      <c r="G6" s="10" t="s">
        <v>3</v>
      </c>
      <c r="H6">
        <f t="shared" si="0"/>
        <v>50</v>
      </c>
      <c r="K6">
        <v>60</v>
      </c>
      <c r="L6" s="13">
        <f t="shared" si="1"/>
        <v>8.9285714285714288E-2</v>
      </c>
      <c r="M6" s="13"/>
      <c r="O6" s="5">
        <v>60</v>
      </c>
      <c r="P6" s="6">
        <v>10</v>
      </c>
      <c r="Q6" s="6"/>
    </row>
    <row r="7" spans="1:17" ht="12.95" customHeight="1" x14ac:dyDescent="0.25">
      <c r="A7" s="10">
        <v>63005</v>
      </c>
      <c r="B7" s="10" t="s">
        <v>2630</v>
      </c>
      <c r="C7" s="11">
        <v>-33.43</v>
      </c>
      <c r="D7" s="11">
        <v>-149.56</v>
      </c>
      <c r="E7" s="10">
        <v>713</v>
      </c>
      <c r="F7" s="10">
        <v>1910</v>
      </c>
      <c r="G7" s="10" t="s">
        <v>3</v>
      </c>
      <c r="H7">
        <f t="shared" si="0"/>
        <v>102</v>
      </c>
      <c r="K7">
        <v>70</v>
      </c>
      <c r="L7" s="13">
        <f t="shared" si="1"/>
        <v>0.11607142857142858</v>
      </c>
      <c r="M7" s="13"/>
      <c r="O7" s="5">
        <v>70</v>
      </c>
      <c r="P7" s="6">
        <v>13</v>
      </c>
      <c r="Q7" s="6"/>
    </row>
    <row r="8" spans="1:17" ht="12.95" customHeight="1" x14ac:dyDescent="0.25">
      <c r="A8" s="10">
        <v>38026</v>
      </c>
      <c r="B8" s="10" t="s">
        <v>2631</v>
      </c>
      <c r="C8" s="11">
        <v>-25.9</v>
      </c>
      <c r="D8" s="11">
        <v>-139.35</v>
      </c>
      <c r="E8" s="10">
        <v>47</v>
      </c>
      <c r="F8" s="10">
        <v>1954</v>
      </c>
      <c r="G8" s="10" t="s">
        <v>3</v>
      </c>
      <c r="H8">
        <f t="shared" si="0"/>
        <v>58</v>
      </c>
      <c r="K8">
        <v>80</v>
      </c>
      <c r="L8" s="13">
        <f t="shared" si="1"/>
        <v>8.9285714285714288E-2</v>
      </c>
      <c r="M8" s="13"/>
      <c r="O8" s="5">
        <v>80</v>
      </c>
      <c r="P8" s="6">
        <v>10</v>
      </c>
      <c r="Q8" s="6"/>
    </row>
    <row r="9" spans="1:17" ht="12.95" customHeight="1" x14ac:dyDescent="0.25">
      <c r="A9" s="10">
        <v>38003</v>
      </c>
      <c r="B9" s="10" t="s">
        <v>2632</v>
      </c>
      <c r="C9" s="11">
        <v>-22.91</v>
      </c>
      <c r="D9" s="11">
        <v>-139.9</v>
      </c>
      <c r="E9" s="10">
        <v>162</v>
      </c>
      <c r="F9" s="10">
        <v>1910</v>
      </c>
      <c r="G9" s="10" t="s">
        <v>3</v>
      </c>
      <c r="H9">
        <f t="shared" si="0"/>
        <v>102</v>
      </c>
      <c r="K9">
        <v>90</v>
      </c>
      <c r="L9" s="13">
        <f t="shared" si="1"/>
        <v>3.5714285714285712E-2</v>
      </c>
      <c r="M9" s="13"/>
      <c r="O9" s="5">
        <v>90</v>
      </c>
      <c r="P9" s="6">
        <v>4</v>
      </c>
      <c r="Q9" s="6"/>
    </row>
    <row r="10" spans="1:17" ht="12.95" customHeight="1" x14ac:dyDescent="0.25">
      <c r="A10" s="10">
        <v>48245</v>
      </c>
      <c r="B10" s="10" t="s">
        <v>2633</v>
      </c>
      <c r="C10" s="11">
        <v>-30.04</v>
      </c>
      <c r="D10" s="11">
        <v>-145.94999999999999</v>
      </c>
      <c r="E10" s="10">
        <v>107</v>
      </c>
      <c r="F10" s="10">
        <v>1910</v>
      </c>
      <c r="G10" s="10" t="s">
        <v>3</v>
      </c>
      <c r="H10">
        <f t="shared" si="0"/>
        <v>102</v>
      </c>
      <c r="K10">
        <v>100</v>
      </c>
      <c r="L10" s="13">
        <f t="shared" si="1"/>
        <v>7.1428571428571425E-2</v>
      </c>
      <c r="M10" s="13"/>
      <c r="O10" s="5">
        <v>100</v>
      </c>
      <c r="P10" s="6">
        <v>8</v>
      </c>
      <c r="Q10" s="6"/>
    </row>
    <row r="11" spans="1:17" ht="12.95" customHeight="1" x14ac:dyDescent="0.25">
      <c r="A11" s="10">
        <v>9510</v>
      </c>
      <c r="B11" s="10" t="s">
        <v>2634</v>
      </c>
      <c r="C11" s="11">
        <v>-33.96</v>
      </c>
      <c r="D11" s="11">
        <v>-116.14</v>
      </c>
      <c r="E11" s="10">
        <v>150</v>
      </c>
      <c r="F11" s="10">
        <v>1910</v>
      </c>
      <c r="G11" s="10" t="s">
        <v>3</v>
      </c>
      <c r="H11">
        <f t="shared" si="0"/>
        <v>102</v>
      </c>
      <c r="K11">
        <v>110</v>
      </c>
      <c r="L11" s="13">
        <f t="shared" si="1"/>
        <v>0.5357142857142857</v>
      </c>
      <c r="M11" s="13"/>
      <c r="O11" s="5">
        <v>110</v>
      </c>
      <c r="P11" s="6">
        <v>60</v>
      </c>
      <c r="Q11" s="6"/>
    </row>
    <row r="12" spans="1:17" ht="12.95" customHeight="1" x14ac:dyDescent="0.25">
      <c r="A12" s="10">
        <v>40842</v>
      </c>
      <c r="B12" s="10" t="s">
        <v>2635</v>
      </c>
      <c r="C12" s="11">
        <v>-27.39</v>
      </c>
      <c r="D12" s="11">
        <v>-153.13</v>
      </c>
      <c r="E12" s="10">
        <v>5</v>
      </c>
      <c r="F12" s="10">
        <v>1949</v>
      </c>
      <c r="G12" s="10" t="s">
        <v>3</v>
      </c>
      <c r="H12">
        <f t="shared" si="0"/>
        <v>63</v>
      </c>
      <c r="K12">
        <v>120</v>
      </c>
      <c r="L12" s="13">
        <f t="shared" si="1"/>
        <v>0</v>
      </c>
      <c r="M12" s="13"/>
      <c r="O12" s="5">
        <v>120</v>
      </c>
      <c r="P12" s="6">
        <v>0</v>
      </c>
      <c r="Q12" s="6"/>
    </row>
    <row r="13" spans="1:17" ht="12.95" customHeight="1" x14ac:dyDescent="0.25">
      <c r="A13" s="10">
        <v>3003</v>
      </c>
      <c r="B13" s="10" t="s">
        <v>2636</v>
      </c>
      <c r="C13" s="11">
        <v>-17.95</v>
      </c>
      <c r="D13" s="11">
        <v>-122.24</v>
      </c>
      <c r="E13" s="10">
        <v>7</v>
      </c>
      <c r="F13" s="10">
        <v>1910</v>
      </c>
      <c r="G13" s="10" t="s">
        <v>3</v>
      </c>
      <c r="H13">
        <f t="shared" si="0"/>
        <v>102</v>
      </c>
      <c r="K13">
        <v>130</v>
      </c>
      <c r="L13" s="13">
        <f t="shared" si="1"/>
        <v>0</v>
      </c>
      <c r="M13" s="13"/>
      <c r="O13" s="5">
        <v>130</v>
      </c>
      <c r="P13" s="6">
        <v>0</v>
      </c>
      <c r="Q13" s="6"/>
    </row>
    <row r="14" spans="1:17" ht="12.95" customHeight="1" x14ac:dyDescent="0.25">
      <c r="A14" s="10">
        <v>39128</v>
      </c>
      <c r="B14" s="10" t="s">
        <v>2637</v>
      </c>
      <c r="C14" s="11">
        <v>-24.91</v>
      </c>
      <c r="D14" s="11">
        <v>-152.32</v>
      </c>
      <c r="E14" s="10">
        <v>31</v>
      </c>
      <c r="F14" s="10">
        <v>1910</v>
      </c>
      <c r="G14" s="10" t="s">
        <v>3</v>
      </c>
      <c r="H14">
        <f t="shared" si="0"/>
        <v>102</v>
      </c>
      <c r="K14">
        <v>140</v>
      </c>
      <c r="L14" s="13">
        <f t="shared" si="1"/>
        <v>0</v>
      </c>
      <c r="M14" s="13"/>
      <c r="O14" s="5">
        <v>140</v>
      </c>
      <c r="P14" s="6">
        <v>0</v>
      </c>
      <c r="Q14" s="6"/>
    </row>
    <row r="15" spans="1:17" ht="12.95" customHeight="1" x14ac:dyDescent="0.25">
      <c r="A15" s="10">
        <v>29077</v>
      </c>
      <c r="B15" s="10" t="s">
        <v>2638</v>
      </c>
      <c r="C15" s="11">
        <v>-17.75</v>
      </c>
      <c r="D15" s="11">
        <v>-139.54</v>
      </c>
      <c r="E15" s="10">
        <v>6</v>
      </c>
      <c r="F15" s="10">
        <v>1910</v>
      </c>
      <c r="G15" s="10" t="s">
        <v>3</v>
      </c>
      <c r="H15">
        <f t="shared" si="0"/>
        <v>102</v>
      </c>
      <c r="K15">
        <v>150</v>
      </c>
      <c r="L15" s="13">
        <f t="shared" si="1"/>
        <v>0</v>
      </c>
      <c r="M15" s="13"/>
      <c r="O15" s="5">
        <v>150</v>
      </c>
      <c r="P15" s="6">
        <v>0</v>
      </c>
      <c r="Q15" s="6"/>
    </row>
    <row r="16" spans="1:17" ht="12.95" customHeight="1" x14ac:dyDescent="0.25">
      <c r="A16" s="10">
        <v>96003</v>
      </c>
      <c r="B16" s="10" t="s">
        <v>2639</v>
      </c>
      <c r="C16" s="11">
        <v>-42.28</v>
      </c>
      <c r="D16" s="11">
        <v>-146.28</v>
      </c>
      <c r="E16" s="10">
        <v>667</v>
      </c>
      <c r="F16" s="10">
        <v>1944</v>
      </c>
      <c r="G16" s="10" t="s">
        <v>3</v>
      </c>
      <c r="H16">
        <f t="shared" si="0"/>
        <v>68</v>
      </c>
      <c r="K16">
        <v>160</v>
      </c>
      <c r="L16" s="13">
        <f t="shared" si="1"/>
        <v>0</v>
      </c>
      <c r="M16" s="13"/>
      <c r="O16" s="5">
        <v>160</v>
      </c>
      <c r="P16" s="6">
        <v>0</v>
      </c>
      <c r="Q16" s="6"/>
    </row>
    <row r="17" spans="1:16" ht="12.95" customHeight="1" thickBot="1" x14ac:dyDescent="0.3">
      <c r="A17" s="10">
        <v>72161</v>
      </c>
      <c r="B17" s="10" t="s">
        <v>2640</v>
      </c>
      <c r="C17" s="11">
        <v>-35.94</v>
      </c>
      <c r="D17" s="11">
        <v>-148.38</v>
      </c>
      <c r="E17" s="10">
        <v>1482</v>
      </c>
      <c r="F17" s="10">
        <v>1962</v>
      </c>
      <c r="G17" s="10" t="s">
        <v>3</v>
      </c>
      <c r="H17">
        <f t="shared" si="0"/>
        <v>50</v>
      </c>
      <c r="O17" s="7" t="s">
        <v>2615</v>
      </c>
      <c r="P17" s="7">
        <v>0</v>
      </c>
    </row>
    <row r="18" spans="1:16" ht="12.95" customHeight="1" x14ac:dyDescent="0.25">
      <c r="A18" s="10">
        <v>31011</v>
      </c>
      <c r="B18" s="10" t="s">
        <v>2641</v>
      </c>
      <c r="C18" s="11">
        <v>-16.87</v>
      </c>
      <c r="D18" s="11">
        <v>-145.75</v>
      </c>
      <c r="E18" s="10">
        <v>2</v>
      </c>
      <c r="F18" s="10">
        <v>1910</v>
      </c>
      <c r="G18" s="10" t="s">
        <v>3</v>
      </c>
      <c r="H18">
        <f t="shared" si="0"/>
        <v>102</v>
      </c>
      <c r="P18">
        <f>SUM(P3:P16)</f>
        <v>112</v>
      </c>
    </row>
    <row r="19" spans="1:16" ht="12.95" customHeight="1" x14ac:dyDescent="0.25">
      <c r="A19" s="10">
        <v>37010</v>
      </c>
      <c r="B19" s="10" t="s">
        <v>2642</v>
      </c>
      <c r="C19" s="11">
        <v>-19.920000000000002</v>
      </c>
      <c r="D19" s="11">
        <v>-138.12</v>
      </c>
      <c r="E19" s="10">
        <v>231</v>
      </c>
      <c r="F19" s="10">
        <v>1939</v>
      </c>
      <c r="G19" s="10" t="s">
        <v>3</v>
      </c>
      <c r="H19">
        <f t="shared" si="0"/>
        <v>73</v>
      </c>
    </row>
    <row r="20" spans="1:16" ht="12.95" customHeight="1" x14ac:dyDescent="0.25">
      <c r="A20" s="10">
        <v>70351</v>
      </c>
      <c r="B20" s="10" t="s">
        <v>2643</v>
      </c>
      <c r="C20" s="11">
        <v>-35.31</v>
      </c>
      <c r="D20" s="11">
        <v>-149.19999999999999</v>
      </c>
      <c r="E20" s="10">
        <v>577</v>
      </c>
      <c r="F20" s="10">
        <v>1939</v>
      </c>
      <c r="G20" s="10" t="s">
        <v>3</v>
      </c>
      <c r="H20">
        <f t="shared" si="0"/>
        <v>73</v>
      </c>
    </row>
    <row r="21" spans="1:16" ht="12.95" customHeight="1" x14ac:dyDescent="0.25">
      <c r="A21" s="10">
        <v>22823</v>
      </c>
      <c r="B21" s="10" t="s">
        <v>2644</v>
      </c>
      <c r="C21" s="11">
        <v>-35.75</v>
      </c>
      <c r="D21" s="11">
        <v>-136.6</v>
      </c>
      <c r="E21" s="10">
        <v>158</v>
      </c>
      <c r="F21" s="10">
        <v>1957</v>
      </c>
      <c r="G21" s="10" t="s">
        <v>3</v>
      </c>
      <c r="H21">
        <f t="shared" si="0"/>
        <v>55</v>
      </c>
    </row>
    <row r="22" spans="1:16" ht="12.95" customHeight="1" x14ac:dyDescent="0.25">
      <c r="A22" s="10">
        <v>94010</v>
      </c>
      <c r="B22" s="10" t="s">
        <v>2645</v>
      </c>
      <c r="C22" s="11">
        <v>-43.49</v>
      </c>
      <c r="D22" s="11">
        <v>-147.15</v>
      </c>
      <c r="E22" s="10">
        <v>55</v>
      </c>
      <c r="F22" s="10">
        <v>1923</v>
      </c>
      <c r="G22" s="10" t="s">
        <v>3</v>
      </c>
      <c r="H22">
        <f t="shared" si="0"/>
        <v>89</v>
      </c>
    </row>
    <row r="23" spans="1:16" ht="12.95" customHeight="1" x14ac:dyDescent="0.25">
      <c r="A23" s="10">
        <v>9518</v>
      </c>
      <c r="B23" s="10" t="s">
        <v>2646</v>
      </c>
      <c r="C23" s="11">
        <v>-34.369999999999997</v>
      </c>
      <c r="D23" s="11">
        <v>-115.14</v>
      </c>
      <c r="E23" s="10">
        <v>13</v>
      </c>
      <c r="F23" s="10">
        <v>1910</v>
      </c>
      <c r="G23" s="10" t="s">
        <v>3</v>
      </c>
      <c r="H23">
        <f t="shared" si="0"/>
        <v>102</v>
      </c>
    </row>
    <row r="24" spans="1:16" ht="12.95" customHeight="1" x14ac:dyDescent="0.25">
      <c r="A24" s="10">
        <v>40043</v>
      </c>
      <c r="B24" s="10" t="s">
        <v>2647</v>
      </c>
      <c r="C24" s="11">
        <v>-27.03</v>
      </c>
      <c r="D24" s="11">
        <v>-153.47</v>
      </c>
      <c r="E24" s="10">
        <v>100</v>
      </c>
      <c r="F24" s="10">
        <v>1910</v>
      </c>
      <c r="G24" s="10" t="s">
        <v>3</v>
      </c>
      <c r="H24">
        <f t="shared" si="0"/>
        <v>102</v>
      </c>
    </row>
    <row r="25" spans="1:16" ht="12.95" customHeight="1" x14ac:dyDescent="0.25">
      <c r="A25" s="10">
        <v>90015</v>
      </c>
      <c r="B25" s="10" t="s">
        <v>2648</v>
      </c>
      <c r="C25" s="11">
        <v>-38.86</v>
      </c>
      <c r="D25" s="11">
        <v>-143.51</v>
      </c>
      <c r="E25" s="10">
        <v>82</v>
      </c>
      <c r="F25" s="10">
        <v>1910</v>
      </c>
      <c r="G25" s="10" t="s">
        <v>3</v>
      </c>
      <c r="H25">
        <f t="shared" si="0"/>
        <v>102</v>
      </c>
    </row>
    <row r="26" spans="1:16" ht="12.95" customHeight="1" x14ac:dyDescent="0.25">
      <c r="A26" s="10">
        <v>6011</v>
      </c>
      <c r="B26" s="10" t="s">
        <v>2649</v>
      </c>
      <c r="C26" s="11">
        <v>-24.89</v>
      </c>
      <c r="D26" s="11">
        <v>-113.67</v>
      </c>
      <c r="E26" s="10">
        <v>4</v>
      </c>
      <c r="F26" s="10">
        <v>1910</v>
      </c>
      <c r="G26" s="10" t="s">
        <v>3</v>
      </c>
      <c r="H26">
        <f t="shared" si="0"/>
        <v>102</v>
      </c>
    </row>
    <row r="27" spans="1:16" ht="12.95" customHeight="1" x14ac:dyDescent="0.25">
      <c r="A27" s="10">
        <v>18012</v>
      </c>
      <c r="B27" s="10" t="s">
        <v>2650</v>
      </c>
      <c r="C27" s="11">
        <v>-32.130000000000003</v>
      </c>
      <c r="D27" s="11">
        <v>-133.69999999999999</v>
      </c>
      <c r="E27" s="10">
        <v>15</v>
      </c>
      <c r="F27" s="10">
        <v>1939</v>
      </c>
      <c r="G27" s="10" t="s">
        <v>3</v>
      </c>
      <c r="H27">
        <f t="shared" si="0"/>
        <v>73</v>
      </c>
    </row>
    <row r="28" spans="1:16" ht="12.95" customHeight="1" x14ac:dyDescent="0.25">
      <c r="A28" s="10">
        <v>44021</v>
      </c>
      <c r="B28" s="10" t="s">
        <v>2651</v>
      </c>
      <c r="C28" s="11">
        <v>-26.41</v>
      </c>
      <c r="D28" s="11">
        <v>-146.26</v>
      </c>
      <c r="E28" s="10">
        <v>302</v>
      </c>
      <c r="F28" s="10">
        <v>1910</v>
      </c>
      <c r="G28" s="10" t="s">
        <v>3</v>
      </c>
      <c r="H28">
        <f t="shared" si="0"/>
        <v>102</v>
      </c>
    </row>
    <row r="29" spans="1:16" ht="12.95" customHeight="1" x14ac:dyDescent="0.25">
      <c r="A29" s="10">
        <v>34084</v>
      </c>
      <c r="B29" s="10" t="s">
        <v>2652</v>
      </c>
      <c r="C29" s="11">
        <v>-20.05</v>
      </c>
      <c r="D29" s="11">
        <v>-146.27000000000001</v>
      </c>
      <c r="E29" s="10">
        <v>290</v>
      </c>
      <c r="F29" s="10">
        <v>1910</v>
      </c>
      <c r="G29" s="10" t="s">
        <v>3</v>
      </c>
      <c r="H29">
        <f t="shared" si="0"/>
        <v>102</v>
      </c>
    </row>
    <row r="30" spans="1:16" ht="12.95" customHeight="1" x14ac:dyDescent="0.25">
      <c r="A30" s="10">
        <v>48027</v>
      </c>
      <c r="B30" s="10" t="s">
        <v>2653</v>
      </c>
      <c r="C30" s="11">
        <v>-31.48</v>
      </c>
      <c r="D30" s="11">
        <v>-145.83000000000001</v>
      </c>
      <c r="E30" s="10">
        <v>260</v>
      </c>
      <c r="F30" s="10">
        <v>1910</v>
      </c>
      <c r="G30" s="10" t="s">
        <v>3</v>
      </c>
      <c r="H30">
        <f t="shared" si="0"/>
        <v>102</v>
      </c>
    </row>
    <row r="31" spans="1:16" ht="12.95" customHeight="1" x14ac:dyDescent="0.25">
      <c r="A31" s="10">
        <v>59040</v>
      </c>
      <c r="B31" s="10" t="s">
        <v>2654</v>
      </c>
      <c r="C31" s="11">
        <v>-30.31</v>
      </c>
      <c r="D31" s="11">
        <v>-153.12</v>
      </c>
      <c r="E31" s="10">
        <v>5</v>
      </c>
      <c r="F31" s="10">
        <v>1943</v>
      </c>
      <c r="G31" s="10" t="s">
        <v>3</v>
      </c>
      <c r="H31">
        <f t="shared" si="0"/>
        <v>69</v>
      </c>
    </row>
    <row r="32" spans="1:16" ht="12.95" customHeight="1" x14ac:dyDescent="0.25">
      <c r="A32" s="10">
        <v>10286</v>
      </c>
      <c r="B32" s="10" t="s">
        <v>2655</v>
      </c>
      <c r="C32" s="11">
        <v>-31.62</v>
      </c>
      <c r="D32" s="11">
        <v>-117.22</v>
      </c>
      <c r="E32" s="10">
        <v>217</v>
      </c>
      <c r="F32" s="10">
        <v>1950</v>
      </c>
      <c r="G32" s="10" t="s">
        <v>3</v>
      </c>
      <c r="H32">
        <f t="shared" si="0"/>
        <v>62</v>
      </c>
    </row>
    <row r="33" spans="1:8" ht="12.95" customHeight="1" x14ac:dyDescent="0.25">
      <c r="A33" s="10">
        <v>8039</v>
      </c>
      <c r="B33" s="10" t="s">
        <v>2656</v>
      </c>
      <c r="C33" s="11">
        <v>-30.28</v>
      </c>
      <c r="D33" s="11">
        <v>-116.66</v>
      </c>
      <c r="E33" s="10">
        <v>335</v>
      </c>
      <c r="F33" s="10">
        <v>1957</v>
      </c>
      <c r="G33" s="10" t="s">
        <v>3</v>
      </c>
      <c r="H33">
        <f t="shared" si="0"/>
        <v>55</v>
      </c>
    </row>
    <row r="34" spans="1:8" ht="12.95" customHeight="1" x14ac:dyDescent="0.25">
      <c r="A34" s="10">
        <v>14015</v>
      </c>
      <c r="B34" s="10" t="s">
        <v>2657</v>
      </c>
      <c r="C34" s="11">
        <v>-12.42</v>
      </c>
      <c r="D34" s="11">
        <v>-130.88999999999999</v>
      </c>
      <c r="E34" s="10">
        <v>30</v>
      </c>
      <c r="F34" s="10">
        <v>1910</v>
      </c>
      <c r="G34" s="10" t="s">
        <v>3</v>
      </c>
      <c r="H34">
        <f t="shared" si="0"/>
        <v>102</v>
      </c>
    </row>
    <row r="35" spans="1:8" ht="12.95" customHeight="1" x14ac:dyDescent="0.25">
      <c r="A35" s="10">
        <v>74258</v>
      </c>
      <c r="B35" s="10" t="s">
        <v>2658</v>
      </c>
      <c r="C35" s="11">
        <v>-35.56</v>
      </c>
      <c r="D35" s="11">
        <v>-144.94999999999999</v>
      </c>
      <c r="E35" s="10">
        <v>94</v>
      </c>
      <c r="F35" s="10">
        <v>1910</v>
      </c>
      <c r="G35" s="10" t="s">
        <v>3</v>
      </c>
      <c r="H35">
        <f t="shared" si="0"/>
        <v>102</v>
      </c>
    </row>
    <row r="36" spans="1:8" ht="12.95" customHeight="1" x14ac:dyDescent="0.25">
      <c r="A36" s="10">
        <v>65070</v>
      </c>
      <c r="B36" s="10" t="s">
        <v>2659</v>
      </c>
      <c r="C36" s="11">
        <v>-32.22</v>
      </c>
      <c r="D36" s="11">
        <v>-148.58000000000001</v>
      </c>
      <c r="E36" s="10">
        <v>284</v>
      </c>
      <c r="F36" s="10">
        <v>1921</v>
      </c>
      <c r="G36" s="10" t="s">
        <v>3</v>
      </c>
      <c r="H36">
        <f t="shared" si="0"/>
        <v>91</v>
      </c>
    </row>
    <row r="37" spans="1:8" ht="12.95" customHeight="1" x14ac:dyDescent="0.25">
      <c r="A37" s="10">
        <v>92045</v>
      </c>
      <c r="B37" s="10" t="s">
        <v>2660</v>
      </c>
      <c r="C37" s="11">
        <v>-40.99</v>
      </c>
      <c r="D37" s="11">
        <v>-148.35</v>
      </c>
      <c r="E37" s="10">
        <v>20</v>
      </c>
      <c r="F37" s="10">
        <v>1910</v>
      </c>
      <c r="G37" s="10" t="s">
        <v>3</v>
      </c>
      <c r="H37">
        <f t="shared" si="0"/>
        <v>102</v>
      </c>
    </row>
    <row r="38" spans="1:8" ht="12.95" customHeight="1" x14ac:dyDescent="0.25">
      <c r="A38" s="10">
        <v>9789</v>
      </c>
      <c r="B38" s="10" t="s">
        <v>2661</v>
      </c>
      <c r="C38" s="11">
        <v>-33.83</v>
      </c>
      <c r="D38" s="11">
        <v>-121.89</v>
      </c>
      <c r="E38" s="10">
        <v>25</v>
      </c>
      <c r="F38" s="10">
        <v>1910</v>
      </c>
      <c r="G38" s="10" t="s">
        <v>3</v>
      </c>
      <c r="H38">
        <f t="shared" si="0"/>
        <v>102</v>
      </c>
    </row>
    <row r="39" spans="1:8" ht="12.95" customHeight="1" x14ac:dyDescent="0.25">
      <c r="A39" s="10">
        <v>11003</v>
      </c>
      <c r="B39" s="10" t="s">
        <v>2662</v>
      </c>
      <c r="C39" s="11">
        <v>-31.68</v>
      </c>
      <c r="D39" s="11">
        <v>-128.88</v>
      </c>
      <c r="E39" s="10">
        <v>93</v>
      </c>
      <c r="F39" s="10">
        <v>1913</v>
      </c>
      <c r="G39" s="10" t="s">
        <v>3</v>
      </c>
      <c r="H39">
        <f t="shared" si="0"/>
        <v>99</v>
      </c>
    </row>
    <row r="40" spans="1:8" ht="12.95" customHeight="1" x14ac:dyDescent="0.25">
      <c r="A40" s="10">
        <v>11052</v>
      </c>
      <c r="B40" s="10" t="s">
        <v>2663</v>
      </c>
      <c r="C40" s="11">
        <v>-30.85</v>
      </c>
      <c r="D40" s="11">
        <v>-128.11000000000001</v>
      </c>
      <c r="E40" s="10">
        <v>159</v>
      </c>
      <c r="F40" s="10">
        <v>1946</v>
      </c>
      <c r="G40" s="10" t="s">
        <v>3</v>
      </c>
      <c r="H40">
        <f t="shared" si="0"/>
        <v>66</v>
      </c>
    </row>
    <row r="41" spans="1:8" ht="12.95" customHeight="1" x14ac:dyDescent="0.25">
      <c r="A41" s="10">
        <v>84016</v>
      </c>
      <c r="B41" s="10" t="s">
        <v>2664</v>
      </c>
      <c r="C41" s="11">
        <v>-37.57</v>
      </c>
      <c r="D41" s="11">
        <v>-149.91999999999999</v>
      </c>
      <c r="E41" s="10">
        <v>15</v>
      </c>
      <c r="F41" s="10">
        <v>1910</v>
      </c>
      <c r="G41" s="10" t="s">
        <v>3</v>
      </c>
      <c r="H41">
        <f t="shared" si="0"/>
        <v>102</v>
      </c>
    </row>
    <row r="42" spans="1:8" ht="12.95" customHeight="1" x14ac:dyDescent="0.25">
      <c r="A42" s="10">
        <v>39066</v>
      </c>
      <c r="B42" s="10" t="s">
        <v>2665</v>
      </c>
      <c r="C42" s="11">
        <v>-25.62</v>
      </c>
      <c r="D42" s="11">
        <v>-151.62</v>
      </c>
      <c r="E42" s="10">
        <v>111</v>
      </c>
      <c r="F42" s="10">
        <v>1910</v>
      </c>
      <c r="G42" s="10" t="s">
        <v>3</v>
      </c>
      <c r="H42">
        <f t="shared" si="0"/>
        <v>102</v>
      </c>
    </row>
    <row r="43" spans="1:8" ht="12.95" customHeight="1" x14ac:dyDescent="0.25">
      <c r="A43" s="10">
        <v>30124</v>
      </c>
      <c r="B43" s="10" t="s">
        <v>2666</v>
      </c>
      <c r="C43" s="11">
        <v>-18.3</v>
      </c>
      <c r="D43" s="11">
        <v>-143.53</v>
      </c>
      <c r="E43" s="10">
        <v>302</v>
      </c>
      <c r="F43" s="10">
        <v>1910</v>
      </c>
      <c r="G43" s="10" t="s">
        <v>3</v>
      </c>
      <c r="H43">
        <f t="shared" si="0"/>
        <v>102</v>
      </c>
    </row>
    <row r="44" spans="1:8" ht="12.95" customHeight="1" x14ac:dyDescent="0.25">
      <c r="A44" s="10">
        <v>8051</v>
      </c>
      <c r="B44" s="10" t="s">
        <v>2667</v>
      </c>
      <c r="C44" s="11">
        <v>-28.8</v>
      </c>
      <c r="D44" s="11">
        <v>-114.7</v>
      </c>
      <c r="E44" s="10">
        <v>33</v>
      </c>
      <c r="F44" s="10">
        <v>1910</v>
      </c>
      <c r="G44" s="10" t="s">
        <v>3</v>
      </c>
      <c r="H44">
        <f t="shared" si="0"/>
        <v>102</v>
      </c>
    </row>
    <row r="45" spans="1:8" ht="12.95" customHeight="1" x14ac:dyDescent="0.25">
      <c r="A45" s="10">
        <v>13017</v>
      </c>
      <c r="B45" s="10" t="s">
        <v>2668</v>
      </c>
      <c r="C45" s="11">
        <v>-25.03</v>
      </c>
      <c r="D45" s="11">
        <v>-128.30000000000001</v>
      </c>
      <c r="E45" s="10">
        <v>598</v>
      </c>
      <c r="F45" s="10">
        <v>1956</v>
      </c>
      <c r="G45" s="10" t="s">
        <v>3</v>
      </c>
      <c r="H45">
        <f t="shared" si="0"/>
        <v>56</v>
      </c>
    </row>
    <row r="46" spans="1:8" ht="12.95" customHeight="1" x14ac:dyDescent="0.25">
      <c r="A46" s="10">
        <v>94220</v>
      </c>
      <c r="B46" s="10" t="s">
        <v>2669</v>
      </c>
      <c r="C46" s="11">
        <v>-42.99</v>
      </c>
      <c r="D46" s="11">
        <v>-147.07</v>
      </c>
      <c r="E46" s="10">
        <v>65</v>
      </c>
      <c r="F46" s="10">
        <v>1952</v>
      </c>
      <c r="G46" s="10" t="s">
        <v>3</v>
      </c>
      <c r="H46">
        <f t="shared" si="0"/>
        <v>60</v>
      </c>
    </row>
    <row r="47" spans="1:8" ht="12.95" customHeight="1" x14ac:dyDescent="0.25">
      <c r="A47" s="10">
        <v>55024</v>
      </c>
      <c r="B47" s="10" t="s">
        <v>2670</v>
      </c>
      <c r="C47" s="11">
        <v>-31.03</v>
      </c>
      <c r="D47" s="11">
        <v>-150.27000000000001</v>
      </c>
      <c r="E47" s="10">
        <v>307</v>
      </c>
      <c r="F47" s="10">
        <v>1948</v>
      </c>
      <c r="G47" s="10" t="s">
        <v>3</v>
      </c>
      <c r="H47">
        <f t="shared" si="0"/>
        <v>64</v>
      </c>
    </row>
    <row r="48" spans="1:8" ht="12.95" customHeight="1" x14ac:dyDescent="0.25">
      <c r="A48" s="10">
        <v>2012</v>
      </c>
      <c r="B48" s="10" t="s">
        <v>2671</v>
      </c>
      <c r="C48" s="11">
        <v>-18.23</v>
      </c>
      <c r="D48" s="11">
        <v>-127.66</v>
      </c>
      <c r="E48" s="10">
        <v>422</v>
      </c>
      <c r="F48" s="10">
        <v>1910</v>
      </c>
      <c r="G48" s="10" t="s">
        <v>3</v>
      </c>
      <c r="H48">
        <f t="shared" si="0"/>
        <v>102</v>
      </c>
    </row>
    <row r="49" spans="1:8" ht="12.95" customHeight="1" x14ac:dyDescent="0.25">
      <c r="A49" s="10">
        <v>94029</v>
      </c>
      <c r="B49" s="10" t="s">
        <v>2672</v>
      </c>
      <c r="C49" s="11">
        <v>-42.89</v>
      </c>
      <c r="D49" s="11">
        <v>-147.33000000000001</v>
      </c>
      <c r="E49" s="10">
        <v>51</v>
      </c>
      <c r="F49" s="10">
        <v>1918</v>
      </c>
      <c r="G49" s="10" t="s">
        <v>2625</v>
      </c>
      <c r="H49">
        <f t="shared" si="0"/>
        <v>94</v>
      </c>
    </row>
    <row r="50" spans="1:8" ht="12.95" customHeight="1" x14ac:dyDescent="0.25">
      <c r="A50" s="10">
        <v>27058</v>
      </c>
      <c r="B50" s="10" t="s">
        <v>2673</v>
      </c>
      <c r="C50" s="11">
        <v>-10.58</v>
      </c>
      <c r="D50" s="11">
        <v>-142.29</v>
      </c>
      <c r="E50" s="10">
        <v>4</v>
      </c>
      <c r="F50" s="10">
        <v>1950</v>
      </c>
      <c r="G50" s="10" t="s">
        <v>3</v>
      </c>
      <c r="H50">
        <f t="shared" si="0"/>
        <v>62</v>
      </c>
    </row>
    <row r="51" spans="1:8" ht="12.95" customHeight="1" x14ac:dyDescent="0.25">
      <c r="A51" s="10">
        <v>56242</v>
      </c>
      <c r="B51" s="10" t="s">
        <v>2674</v>
      </c>
      <c r="C51" s="11">
        <v>-29.78</v>
      </c>
      <c r="D51" s="11">
        <v>-151.11000000000001</v>
      </c>
      <c r="E51" s="10">
        <v>582</v>
      </c>
      <c r="F51" s="10">
        <v>1910</v>
      </c>
      <c r="G51" s="10" t="s">
        <v>3</v>
      </c>
      <c r="H51">
        <f t="shared" si="0"/>
        <v>102</v>
      </c>
    </row>
    <row r="52" spans="1:8" ht="12.95" customHeight="1" x14ac:dyDescent="0.25">
      <c r="A52" s="10">
        <v>12038</v>
      </c>
      <c r="B52" s="10" t="s">
        <v>2675</v>
      </c>
      <c r="C52" s="11">
        <v>-30.78</v>
      </c>
      <c r="D52" s="11">
        <v>-121.45</v>
      </c>
      <c r="E52" s="10">
        <v>365</v>
      </c>
      <c r="F52" s="10">
        <v>1910</v>
      </c>
      <c r="G52" s="10" t="s">
        <v>3</v>
      </c>
      <c r="H52">
        <f t="shared" si="0"/>
        <v>102</v>
      </c>
    </row>
    <row r="53" spans="1:8" ht="12.95" customHeight="1" x14ac:dyDescent="0.25">
      <c r="A53" s="10">
        <v>1019</v>
      </c>
      <c r="B53" s="10" t="s">
        <v>2676</v>
      </c>
      <c r="C53" s="11">
        <v>-14.3</v>
      </c>
      <c r="D53" s="11">
        <v>-126.65</v>
      </c>
      <c r="E53" s="10">
        <v>23</v>
      </c>
      <c r="F53" s="10">
        <v>1941</v>
      </c>
      <c r="G53" s="10" t="s">
        <v>3</v>
      </c>
      <c r="H53">
        <f t="shared" si="0"/>
        <v>71</v>
      </c>
    </row>
    <row r="54" spans="1:8" ht="12.95" customHeight="1" x14ac:dyDescent="0.25">
      <c r="A54" s="10">
        <v>10579</v>
      </c>
      <c r="B54" s="10" t="s">
        <v>2677</v>
      </c>
      <c r="C54" s="11">
        <v>-33.69</v>
      </c>
      <c r="D54" s="11">
        <v>-117.56</v>
      </c>
      <c r="E54" s="10">
        <v>310</v>
      </c>
      <c r="F54" s="10">
        <v>1910</v>
      </c>
      <c r="G54" s="10" t="s">
        <v>3</v>
      </c>
      <c r="H54">
        <f t="shared" si="0"/>
        <v>102</v>
      </c>
    </row>
    <row r="55" spans="1:8" ht="12.95" customHeight="1" x14ac:dyDescent="0.25">
      <c r="A55" s="10">
        <v>80023</v>
      </c>
      <c r="B55" s="10" t="s">
        <v>2678</v>
      </c>
      <c r="C55" s="11">
        <v>-35.72</v>
      </c>
      <c r="D55" s="11">
        <v>-143.91999999999999</v>
      </c>
      <c r="E55" s="10">
        <v>78</v>
      </c>
      <c r="F55" s="10">
        <v>1910</v>
      </c>
      <c r="G55" s="10" t="s">
        <v>3</v>
      </c>
      <c r="H55">
        <f t="shared" si="0"/>
        <v>102</v>
      </c>
    </row>
    <row r="56" spans="1:8" ht="12.95" customHeight="1" x14ac:dyDescent="0.25">
      <c r="A56" s="10">
        <v>18044</v>
      </c>
      <c r="B56" s="10" t="s">
        <v>2679</v>
      </c>
      <c r="C56" s="11">
        <v>-33.130000000000003</v>
      </c>
      <c r="D56" s="11">
        <v>-135.56</v>
      </c>
      <c r="E56" s="10">
        <v>57</v>
      </c>
      <c r="F56" s="10">
        <v>1930</v>
      </c>
      <c r="G56" s="10" t="s">
        <v>3</v>
      </c>
      <c r="H56">
        <f t="shared" si="0"/>
        <v>82</v>
      </c>
    </row>
    <row r="57" spans="1:8" ht="12.95" customHeight="1" x14ac:dyDescent="0.25">
      <c r="A57" s="10">
        <v>91311</v>
      </c>
      <c r="B57" s="10" t="s">
        <v>2680</v>
      </c>
      <c r="C57" s="11">
        <v>-41.55</v>
      </c>
      <c r="D57" s="11">
        <v>-147.21</v>
      </c>
      <c r="E57" s="10">
        <v>167</v>
      </c>
      <c r="F57" s="10">
        <v>1910</v>
      </c>
      <c r="G57" s="10" t="s">
        <v>3</v>
      </c>
      <c r="H57">
        <f t="shared" si="0"/>
        <v>102</v>
      </c>
    </row>
    <row r="58" spans="1:8" ht="12.95" customHeight="1" x14ac:dyDescent="0.25">
      <c r="A58" s="10">
        <v>87031</v>
      </c>
      <c r="B58" s="10" t="s">
        <v>2681</v>
      </c>
      <c r="C58" s="11">
        <v>-37.86</v>
      </c>
      <c r="D58" s="11">
        <v>-144.76</v>
      </c>
      <c r="E58" s="10">
        <v>20</v>
      </c>
      <c r="F58" s="10">
        <v>1943</v>
      </c>
      <c r="G58" s="10" t="s">
        <v>2625</v>
      </c>
      <c r="H58">
        <f t="shared" si="0"/>
        <v>69</v>
      </c>
    </row>
    <row r="59" spans="1:8" ht="12.95" customHeight="1" x14ac:dyDescent="0.25">
      <c r="A59" s="10">
        <v>5007</v>
      </c>
      <c r="B59" s="10" t="s">
        <v>2682</v>
      </c>
      <c r="C59" s="11">
        <v>-22.24</v>
      </c>
      <c r="D59" s="11">
        <v>-114.1</v>
      </c>
      <c r="E59" s="10">
        <v>5</v>
      </c>
      <c r="F59" s="10">
        <v>1975</v>
      </c>
      <c r="G59" s="10" t="s">
        <v>3</v>
      </c>
      <c r="H59">
        <f t="shared" si="0"/>
        <v>37</v>
      </c>
    </row>
    <row r="60" spans="1:8" ht="12.95" customHeight="1" x14ac:dyDescent="0.25">
      <c r="A60" s="10">
        <v>36031</v>
      </c>
      <c r="B60" s="10" t="s">
        <v>2683</v>
      </c>
      <c r="C60" s="11">
        <v>-23.44</v>
      </c>
      <c r="D60" s="11">
        <v>-144.28</v>
      </c>
      <c r="E60" s="10">
        <v>192</v>
      </c>
      <c r="F60" s="10">
        <v>1910</v>
      </c>
      <c r="G60" s="10" t="s">
        <v>3</v>
      </c>
      <c r="H60">
        <f t="shared" si="0"/>
        <v>102</v>
      </c>
    </row>
    <row r="61" spans="1:8" ht="12.95" customHeight="1" x14ac:dyDescent="0.25">
      <c r="A61" s="10">
        <v>91293</v>
      </c>
      <c r="B61" s="10" t="s">
        <v>2684</v>
      </c>
      <c r="C61" s="11">
        <v>-41.05</v>
      </c>
      <c r="D61" s="11">
        <v>-146.79</v>
      </c>
      <c r="E61" s="10">
        <v>3</v>
      </c>
      <c r="F61" s="10">
        <v>1910</v>
      </c>
      <c r="G61" s="10" t="s">
        <v>3</v>
      </c>
      <c r="H61">
        <f t="shared" si="0"/>
        <v>102</v>
      </c>
    </row>
    <row r="62" spans="1:8" ht="12.95" customHeight="1" x14ac:dyDescent="0.25">
      <c r="A62" s="10">
        <v>33119</v>
      </c>
      <c r="B62" s="10" t="s">
        <v>2685</v>
      </c>
      <c r="C62" s="11">
        <v>-21.12</v>
      </c>
      <c r="D62" s="11">
        <v>-149.22</v>
      </c>
      <c r="E62" s="10">
        <v>30</v>
      </c>
      <c r="F62" s="10">
        <v>1910</v>
      </c>
      <c r="G62" s="10" t="s">
        <v>3</v>
      </c>
      <c r="H62">
        <f t="shared" si="0"/>
        <v>102</v>
      </c>
    </row>
    <row r="63" spans="1:8" ht="12.95" customHeight="1" x14ac:dyDescent="0.25">
      <c r="A63" s="10">
        <v>4106</v>
      </c>
      <c r="B63" s="10" t="s">
        <v>2686</v>
      </c>
      <c r="C63" s="11">
        <v>-21.18</v>
      </c>
      <c r="D63" s="11">
        <v>-119.75</v>
      </c>
      <c r="E63" s="10">
        <v>182</v>
      </c>
      <c r="F63" s="10">
        <v>1910</v>
      </c>
      <c r="G63" s="10" t="s">
        <v>3</v>
      </c>
      <c r="H63">
        <f t="shared" si="0"/>
        <v>102</v>
      </c>
    </row>
    <row r="64" spans="1:8" ht="12.95" customHeight="1" x14ac:dyDescent="0.25">
      <c r="A64" s="10">
        <v>17031</v>
      </c>
      <c r="B64" s="10" t="s">
        <v>2687</v>
      </c>
      <c r="C64" s="11">
        <v>-29.65</v>
      </c>
      <c r="D64" s="11">
        <v>-138.06</v>
      </c>
      <c r="E64" s="10">
        <v>50</v>
      </c>
      <c r="F64" s="10">
        <v>1910</v>
      </c>
      <c r="G64" s="10" t="s">
        <v>3</v>
      </c>
      <c r="H64">
        <f t="shared" si="0"/>
        <v>102</v>
      </c>
    </row>
    <row r="65" spans="1:8" ht="12.95" customHeight="1" x14ac:dyDescent="0.25">
      <c r="A65" s="10">
        <v>7045</v>
      </c>
      <c r="B65" s="10" t="s">
        <v>2688</v>
      </c>
      <c r="C65" s="11">
        <v>-26.61</v>
      </c>
      <c r="D65" s="11">
        <v>-118.54</v>
      </c>
      <c r="E65" s="10">
        <v>517</v>
      </c>
      <c r="F65" s="10">
        <v>1926</v>
      </c>
      <c r="G65" s="10" t="s">
        <v>3</v>
      </c>
      <c r="H65">
        <f t="shared" si="0"/>
        <v>86</v>
      </c>
    </row>
    <row r="66" spans="1:8" ht="12.95" customHeight="1" x14ac:dyDescent="0.25">
      <c r="A66" s="10">
        <v>86071</v>
      </c>
      <c r="B66" s="10" t="s">
        <v>2689</v>
      </c>
      <c r="C66" s="11">
        <v>-37.81</v>
      </c>
      <c r="D66" s="11">
        <v>-144.97</v>
      </c>
      <c r="E66" s="10">
        <v>31</v>
      </c>
      <c r="F66" s="10">
        <v>1910</v>
      </c>
      <c r="G66" s="10" t="s">
        <v>2625</v>
      </c>
      <c r="H66">
        <f t="shared" si="0"/>
        <v>102</v>
      </c>
    </row>
    <row r="67" spans="1:8" ht="12.95" customHeight="1" x14ac:dyDescent="0.25">
      <c r="A67" s="10">
        <v>10092</v>
      </c>
      <c r="B67" s="10" t="s">
        <v>2690</v>
      </c>
      <c r="C67" s="11">
        <v>-31.48</v>
      </c>
      <c r="D67" s="11">
        <v>-118.28</v>
      </c>
      <c r="E67" s="10">
        <v>315</v>
      </c>
      <c r="F67" s="10">
        <v>1912</v>
      </c>
      <c r="G67" s="10" t="s">
        <v>3</v>
      </c>
      <c r="H67">
        <f t="shared" ref="H67:H113" si="2">2012-F67</f>
        <v>100</v>
      </c>
    </row>
    <row r="68" spans="1:8" ht="12.95" customHeight="1" x14ac:dyDescent="0.25">
      <c r="A68" s="10">
        <v>76031</v>
      </c>
      <c r="B68" s="10" t="s">
        <v>2691</v>
      </c>
      <c r="C68" s="11">
        <v>-34.24</v>
      </c>
      <c r="D68" s="11">
        <v>-142.09</v>
      </c>
      <c r="E68" s="10">
        <v>50</v>
      </c>
      <c r="F68" s="10">
        <v>1910</v>
      </c>
      <c r="G68" s="10" t="s">
        <v>3</v>
      </c>
      <c r="H68">
        <f t="shared" si="2"/>
        <v>102</v>
      </c>
    </row>
    <row r="69" spans="1:8" ht="12.95" customHeight="1" x14ac:dyDescent="0.25">
      <c r="A69" s="10">
        <v>42112</v>
      </c>
      <c r="B69" s="10" t="s">
        <v>2692</v>
      </c>
      <c r="C69" s="11">
        <v>-26.66</v>
      </c>
      <c r="D69" s="11">
        <v>-150.18</v>
      </c>
      <c r="E69" s="10">
        <v>305</v>
      </c>
      <c r="F69" s="10">
        <v>1910</v>
      </c>
      <c r="G69" s="10" t="s">
        <v>3</v>
      </c>
      <c r="H69">
        <f t="shared" si="2"/>
        <v>102</v>
      </c>
    </row>
    <row r="70" spans="1:8" ht="12.95" customHeight="1" x14ac:dyDescent="0.25">
      <c r="A70" s="10">
        <v>8296</v>
      </c>
      <c r="B70" s="10" t="s">
        <v>2693</v>
      </c>
      <c r="C70" s="11">
        <v>-29.2</v>
      </c>
      <c r="D70" s="11">
        <v>-116.02</v>
      </c>
      <c r="E70" s="10">
        <v>271</v>
      </c>
      <c r="F70" s="10">
        <v>1925</v>
      </c>
      <c r="G70" s="10" t="s">
        <v>3</v>
      </c>
      <c r="H70">
        <f t="shared" si="2"/>
        <v>87</v>
      </c>
    </row>
    <row r="71" spans="1:8" ht="12.95" customHeight="1" x14ac:dyDescent="0.25">
      <c r="A71" s="10">
        <v>53115</v>
      </c>
      <c r="B71" s="10" t="s">
        <v>2694</v>
      </c>
      <c r="C71" s="11">
        <v>-29.49</v>
      </c>
      <c r="D71" s="11">
        <v>-149.85</v>
      </c>
      <c r="E71" s="10">
        <v>213</v>
      </c>
      <c r="F71" s="10">
        <v>1910</v>
      </c>
      <c r="G71" s="10" t="s">
        <v>3</v>
      </c>
      <c r="H71">
        <f t="shared" si="2"/>
        <v>102</v>
      </c>
    </row>
    <row r="72" spans="1:8" ht="12.95" customHeight="1" x14ac:dyDescent="0.25">
      <c r="A72" s="10">
        <v>69018</v>
      </c>
      <c r="B72" s="10" t="s">
        <v>2695</v>
      </c>
      <c r="C72" s="11">
        <v>-35.909999999999997</v>
      </c>
      <c r="D72" s="11">
        <v>-150.15</v>
      </c>
      <c r="E72" s="10">
        <v>17</v>
      </c>
      <c r="F72" s="10">
        <v>1910</v>
      </c>
      <c r="G72" s="10" t="s">
        <v>3</v>
      </c>
      <c r="H72">
        <f t="shared" si="2"/>
        <v>102</v>
      </c>
    </row>
    <row r="73" spans="1:8" ht="12.95" customHeight="1" x14ac:dyDescent="0.25">
      <c r="A73" s="10">
        <v>26021</v>
      </c>
      <c r="B73" s="10" t="s">
        <v>2696</v>
      </c>
      <c r="C73" s="11">
        <v>-37.75</v>
      </c>
      <c r="D73" s="11">
        <v>-140.77000000000001</v>
      </c>
      <c r="E73" s="10">
        <v>63</v>
      </c>
      <c r="F73" s="10">
        <v>1910</v>
      </c>
      <c r="G73" s="10" t="s">
        <v>3</v>
      </c>
      <c r="H73">
        <f t="shared" si="2"/>
        <v>102</v>
      </c>
    </row>
    <row r="74" spans="1:8" ht="12.95" customHeight="1" x14ac:dyDescent="0.25">
      <c r="A74" s="10">
        <v>78015</v>
      </c>
      <c r="B74" s="10" t="s">
        <v>2697</v>
      </c>
      <c r="C74" s="11">
        <v>-36.31</v>
      </c>
      <c r="D74" s="11">
        <v>-141.65</v>
      </c>
      <c r="E74" s="10">
        <v>139</v>
      </c>
      <c r="F74" s="10">
        <v>1910</v>
      </c>
      <c r="G74" s="10" t="s">
        <v>3</v>
      </c>
      <c r="H74">
        <f t="shared" si="2"/>
        <v>102</v>
      </c>
    </row>
    <row r="75" spans="1:8" ht="12.95" customHeight="1" x14ac:dyDescent="0.25">
      <c r="A75" s="10">
        <v>29063</v>
      </c>
      <c r="B75" s="10" t="s">
        <v>2698</v>
      </c>
      <c r="C75" s="11">
        <v>-17.690000000000001</v>
      </c>
      <c r="D75" s="11">
        <v>-141.07</v>
      </c>
      <c r="E75" s="10">
        <v>18</v>
      </c>
      <c r="F75" s="10">
        <v>1910</v>
      </c>
      <c r="G75" s="10" t="s">
        <v>3</v>
      </c>
      <c r="H75">
        <f t="shared" si="2"/>
        <v>102</v>
      </c>
    </row>
    <row r="76" spans="1:8" ht="12.95" customHeight="1" x14ac:dyDescent="0.25">
      <c r="A76" s="10">
        <v>68072</v>
      </c>
      <c r="B76" s="10" t="s">
        <v>2699</v>
      </c>
      <c r="C76" s="11">
        <v>-34.950000000000003</v>
      </c>
      <c r="D76" s="11">
        <v>-150.54</v>
      </c>
      <c r="E76" s="10">
        <v>109</v>
      </c>
      <c r="F76" s="10">
        <v>1955</v>
      </c>
      <c r="G76" s="10" t="s">
        <v>3</v>
      </c>
      <c r="H76">
        <f t="shared" si="2"/>
        <v>57</v>
      </c>
    </row>
    <row r="77" spans="1:8" ht="12.95" customHeight="1" x14ac:dyDescent="0.25">
      <c r="A77" s="10">
        <v>23373</v>
      </c>
      <c r="B77" s="10" t="s">
        <v>2700</v>
      </c>
      <c r="C77" s="11">
        <v>-34.479999999999997</v>
      </c>
      <c r="D77" s="11">
        <v>-139.01</v>
      </c>
      <c r="E77" s="10">
        <v>275</v>
      </c>
      <c r="F77" s="10">
        <v>1957</v>
      </c>
      <c r="G77" s="10" t="s">
        <v>3</v>
      </c>
      <c r="H77">
        <f t="shared" si="2"/>
        <v>55</v>
      </c>
    </row>
    <row r="78" spans="1:8" ht="12.95" customHeight="1" x14ac:dyDescent="0.25">
      <c r="A78" s="10">
        <v>17043</v>
      </c>
      <c r="B78" s="10" t="s">
        <v>2701</v>
      </c>
      <c r="C78" s="11">
        <v>-27.56</v>
      </c>
      <c r="D78" s="11">
        <v>-135.44999999999999</v>
      </c>
      <c r="E78" s="10">
        <v>117</v>
      </c>
      <c r="F78" s="10">
        <v>1940</v>
      </c>
      <c r="G78" s="10" t="s">
        <v>3</v>
      </c>
      <c r="H78">
        <f t="shared" si="2"/>
        <v>72</v>
      </c>
    </row>
    <row r="79" spans="1:8" ht="12.95" customHeight="1" x14ac:dyDescent="0.25">
      <c r="A79" s="10">
        <v>84145</v>
      </c>
      <c r="B79" s="10" t="s">
        <v>2702</v>
      </c>
      <c r="C79" s="11">
        <v>-37.69</v>
      </c>
      <c r="D79" s="11">
        <v>-148.47</v>
      </c>
      <c r="E79" s="10">
        <v>63</v>
      </c>
      <c r="F79" s="10">
        <v>1938</v>
      </c>
      <c r="G79" s="10" t="s">
        <v>3</v>
      </c>
      <c r="H79">
        <f t="shared" si="2"/>
        <v>74</v>
      </c>
    </row>
    <row r="80" spans="1:8" ht="12.95" customHeight="1" x14ac:dyDescent="0.25">
      <c r="A80" s="10">
        <v>28004</v>
      </c>
      <c r="B80" s="10" t="s">
        <v>2703</v>
      </c>
      <c r="C80" s="11">
        <v>-16</v>
      </c>
      <c r="D80" s="11">
        <v>-144.08000000000001</v>
      </c>
      <c r="E80" s="10">
        <v>204</v>
      </c>
      <c r="F80" s="10">
        <v>1910</v>
      </c>
      <c r="G80" s="10" t="s">
        <v>3</v>
      </c>
      <c r="H80">
        <f t="shared" si="2"/>
        <v>102</v>
      </c>
    </row>
    <row r="81" spans="1:8" ht="12.95" customHeight="1" x14ac:dyDescent="0.25">
      <c r="A81" s="10">
        <v>9021</v>
      </c>
      <c r="B81" s="10" t="s">
        <v>2704</v>
      </c>
      <c r="C81" s="11">
        <v>-31.93</v>
      </c>
      <c r="D81" s="11">
        <v>-115.98</v>
      </c>
      <c r="E81" s="10">
        <v>15</v>
      </c>
      <c r="F81" s="10">
        <v>1910</v>
      </c>
      <c r="G81" s="10" t="s">
        <v>3</v>
      </c>
      <c r="H81">
        <f t="shared" si="2"/>
        <v>102</v>
      </c>
    </row>
    <row r="82" spans="1:8" ht="12.95" customHeight="1" x14ac:dyDescent="0.25">
      <c r="A82" s="10">
        <v>68151</v>
      </c>
      <c r="B82" s="10" t="s">
        <v>2705</v>
      </c>
      <c r="C82" s="11">
        <v>-35.090000000000003</v>
      </c>
      <c r="D82" s="11">
        <v>-150.80000000000001</v>
      </c>
      <c r="E82" s="10">
        <v>85</v>
      </c>
      <c r="F82" s="10">
        <v>1946</v>
      </c>
      <c r="G82" s="10" t="s">
        <v>3</v>
      </c>
      <c r="H82">
        <f t="shared" si="2"/>
        <v>66</v>
      </c>
    </row>
    <row r="83" spans="1:8" ht="12.95" customHeight="1" x14ac:dyDescent="0.25">
      <c r="A83" s="10">
        <v>4032</v>
      </c>
      <c r="B83" s="10" t="s">
        <v>2706</v>
      </c>
      <c r="C83" s="11">
        <v>-20.37</v>
      </c>
      <c r="D83" s="11">
        <v>-118.63</v>
      </c>
      <c r="E83" s="10">
        <v>6</v>
      </c>
      <c r="F83" s="10">
        <v>1912</v>
      </c>
      <c r="G83" s="10" t="s">
        <v>3</v>
      </c>
      <c r="H83">
        <f t="shared" si="2"/>
        <v>100</v>
      </c>
    </row>
    <row r="84" spans="1:8" ht="12.95" customHeight="1" x14ac:dyDescent="0.25">
      <c r="A84" s="10">
        <v>18192</v>
      </c>
      <c r="B84" s="10" t="s">
        <v>2707</v>
      </c>
      <c r="C84" s="11">
        <v>-34.6</v>
      </c>
      <c r="D84" s="11">
        <v>-135.88</v>
      </c>
      <c r="E84" s="10">
        <v>9</v>
      </c>
      <c r="F84" s="10">
        <v>1910</v>
      </c>
      <c r="G84" s="10" t="s">
        <v>3</v>
      </c>
      <c r="H84">
        <f t="shared" si="2"/>
        <v>102</v>
      </c>
    </row>
    <row r="85" spans="1:8" ht="12.95" customHeight="1" x14ac:dyDescent="0.25">
      <c r="A85" s="10">
        <v>60139</v>
      </c>
      <c r="B85" s="10" t="s">
        <v>2708</v>
      </c>
      <c r="C85" s="11">
        <v>-31.43</v>
      </c>
      <c r="D85" s="11">
        <v>-152.87</v>
      </c>
      <c r="E85" s="10">
        <v>4</v>
      </c>
      <c r="F85" s="10">
        <v>1910</v>
      </c>
      <c r="G85" s="10" t="s">
        <v>3</v>
      </c>
      <c r="H85">
        <f t="shared" si="2"/>
        <v>102</v>
      </c>
    </row>
    <row r="86" spans="1:8" ht="12.95" customHeight="1" x14ac:dyDescent="0.25">
      <c r="A86" s="10">
        <v>15666</v>
      </c>
      <c r="B86" s="10" t="s">
        <v>2709</v>
      </c>
      <c r="C86" s="11">
        <v>-20.18</v>
      </c>
      <c r="D86" s="11">
        <v>-130.01</v>
      </c>
      <c r="E86" s="10">
        <v>340</v>
      </c>
      <c r="F86" s="10">
        <v>1969</v>
      </c>
      <c r="G86" s="10" t="s">
        <v>3</v>
      </c>
      <c r="H86">
        <f t="shared" si="2"/>
        <v>43</v>
      </c>
    </row>
    <row r="87" spans="1:8" ht="12.95" customHeight="1" x14ac:dyDescent="0.25">
      <c r="A87" s="10">
        <v>67105</v>
      </c>
      <c r="B87" s="10" t="s">
        <v>2710</v>
      </c>
      <c r="C87" s="11">
        <v>-33.6</v>
      </c>
      <c r="D87" s="11">
        <v>-150.78</v>
      </c>
      <c r="E87" s="10">
        <v>19</v>
      </c>
      <c r="F87" s="10">
        <v>1939</v>
      </c>
      <c r="G87" s="10" t="s">
        <v>2625</v>
      </c>
      <c r="H87">
        <f t="shared" si="2"/>
        <v>73</v>
      </c>
    </row>
    <row r="88" spans="1:8" ht="12.95" customHeight="1" x14ac:dyDescent="0.25">
      <c r="A88" s="10">
        <v>30045</v>
      </c>
      <c r="B88" s="10" t="s">
        <v>2711</v>
      </c>
      <c r="C88" s="11">
        <v>-20.73</v>
      </c>
      <c r="D88" s="11">
        <v>-143.13999999999999</v>
      </c>
      <c r="E88" s="10">
        <v>211</v>
      </c>
      <c r="F88" s="10">
        <v>1910</v>
      </c>
      <c r="G88" s="10" t="s">
        <v>3</v>
      </c>
      <c r="H88">
        <f t="shared" si="2"/>
        <v>102</v>
      </c>
    </row>
    <row r="89" spans="1:8" ht="12.95" customHeight="1" x14ac:dyDescent="0.25">
      <c r="A89" s="10">
        <v>26026</v>
      </c>
      <c r="B89" s="10" t="s">
        <v>2712</v>
      </c>
      <c r="C89" s="11">
        <v>-37.159999999999997</v>
      </c>
      <c r="D89" s="11">
        <v>-139.76</v>
      </c>
      <c r="E89" s="10">
        <v>3</v>
      </c>
      <c r="F89" s="10">
        <v>1910</v>
      </c>
      <c r="G89" s="10" t="s">
        <v>3</v>
      </c>
      <c r="H89">
        <f t="shared" si="2"/>
        <v>102</v>
      </c>
    </row>
    <row r="90" spans="1:8" ht="12.95" customHeight="1" x14ac:dyDescent="0.25">
      <c r="A90" s="10">
        <v>39083</v>
      </c>
      <c r="B90" s="10" t="s">
        <v>2713</v>
      </c>
      <c r="C90" s="11">
        <v>-23.38</v>
      </c>
      <c r="D90" s="11">
        <v>-150.47999999999999</v>
      </c>
      <c r="E90" s="10">
        <v>10</v>
      </c>
      <c r="F90" s="10">
        <v>1939</v>
      </c>
      <c r="G90" s="10" t="s">
        <v>2625</v>
      </c>
      <c r="H90">
        <f t="shared" si="2"/>
        <v>73</v>
      </c>
    </row>
    <row r="91" spans="1:8" ht="12.95" customHeight="1" x14ac:dyDescent="0.25">
      <c r="A91" s="10">
        <v>82039</v>
      </c>
      <c r="B91" s="10" t="s">
        <v>2714</v>
      </c>
      <c r="C91" s="11">
        <v>-36.1</v>
      </c>
      <c r="D91" s="11">
        <v>-146.51</v>
      </c>
      <c r="E91" s="10">
        <v>175</v>
      </c>
      <c r="F91" s="10">
        <v>1912</v>
      </c>
      <c r="G91" s="10" t="s">
        <v>3</v>
      </c>
      <c r="H91">
        <f t="shared" si="2"/>
        <v>100</v>
      </c>
    </row>
    <row r="92" spans="1:8" ht="12.95" customHeight="1" x14ac:dyDescent="0.25">
      <c r="A92" s="10">
        <v>85072</v>
      </c>
      <c r="B92" s="10" t="s">
        <v>2715</v>
      </c>
      <c r="C92" s="11">
        <v>-38.119999999999997</v>
      </c>
      <c r="D92" s="11">
        <v>-147.13</v>
      </c>
      <c r="E92" s="10">
        <v>5</v>
      </c>
      <c r="F92" s="10">
        <v>1945</v>
      </c>
      <c r="G92" s="10" t="s">
        <v>3</v>
      </c>
      <c r="H92">
        <f t="shared" si="2"/>
        <v>67</v>
      </c>
    </row>
    <row r="93" spans="1:8" ht="12.95" customHeight="1" x14ac:dyDescent="0.25">
      <c r="A93" s="10">
        <v>61363</v>
      </c>
      <c r="B93" s="10" t="s">
        <v>2716</v>
      </c>
      <c r="C93" s="11">
        <v>-32.03</v>
      </c>
      <c r="D93" s="11">
        <v>-150.83000000000001</v>
      </c>
      <c r="E93" s="10">
        <v>221</v>
      </c>
      <c r="F93" s="10">
        <v>1965</v>
      </c>
      <c r="G93" s="10" t="s">
        <v>3</v>
      </c>
      <c r="H93">
        <f t="shared" si="2"/>
        <v>47</v>
      </c>
    </row>
    <row r="94" spans="1:8" ht="12.95" customHeight="1" x14ac:dyDescent="0.25">
      <c r="A94" s="10">
        <v>21133</v>
      </c>
      <c r="B94" s="10" t="s">
        <v>2717</v>
      </c>
      <c r="C94" s="11">
        <v>-33.770000000000003</v>
      </c>
      <c r="D94" s="11">
        <v>-138.22</v>
      </c>
      <c r="E94" s="10">
        <v>109</v>
      </c>
      <c r="F94" s="10">
        <v>1910</v>
      </c>
      <c r="G94" s="10" t="s">
        <v>3</v>
      </c>
      <c r="H94">
        <f t="shared" si="2"/>
        <v>102</v>
      </c>
    </row>
    <row r="95" spans="1:8" ht="12.95" customHeight="1" x14ac:dyDescent="0.25">
      <c r="A95" s="10">
        <v>43109</v>
      </c>
      <c r="B95" s="10" t="s">
        <v>2718</v>
      </c>
      <c r="C95" s="11">
        <v>-28.05</v>
      </c>
      <c r="D95" s="11">
        <v>-148.59</v>
      </c>
      <c r="E95" s="10">
        <v>199</v>
      </c>
      <c r="F95" s="10">
        <v>1913</v>
      </c>
      <c r="G95" s="10" t="s">
        <v>3</v>
      </c>
      <c r="H95">
        <f t="shared" si="2"/>
        <v>99</v>
      </c>
    </row>
    <row r="96" spans="1:8" ht="12.95" customHeight="1" x14ac:dyDescent="0.25">
      <c r="A96" s="10">
        <v>66062</v>
      </c>
      <c r="B96" s="10" t="s">
        <v>2719</v>
      </c>
      <c r="C96" s="11">
        <v>-33.86</v>
      </c>
      <c r="D96" s="11">
        <v>-151.21</v>
      </c>
      <c r="E96" s="10">
        <v>39</v>
      </c>
      <c r="F96" s="10">
        <v>1910</v>
      </c>
      <c r="G96" s="10" t="s">
        <v>2625</v>
      </c>
      <c r="H96">
        <f t="shared" si="2"/>
        <v>102</v>
      </c>
    </row>
    <row r="97" spans="1:8" ht="12.95" customHeight="1" x14ac:dyDescent="0.25">
      <c r="A97" s="10">
        <v>16098</v>
      </c>
      <c r="B97" s="10" t="s">
        <v>2720</v>
      </c>
      <c r="C97" s="11">
        <v>-30.71</v>
      </c>
      <c r="D97" s="11">
        <v>-134.58000000000001</v>
      </c>
      <c r="E97" s="10">
        <v>123</v>
      </c>
      <c r="F97" s="10">
        <v>1921</v>
      </c>
      <c r="G97" s="10" t="s">
        <v>3</v>
      </c>
      <c r="H97">
        <f t="shared" si="2"/>
        <v>91</v>
      </c>
    </row>
    <row r="98" spans="1:8" ht="12.95" customHeight="1" x14ac:dyDescent="0.25">
      <c r="A98" s="10">
        <v>15135</v>
      </c>
      <c r="B98" s="10" t="s">
        <v>2721</v>
      </c>
      <c r="C98" s="11">
        <v>-19.64</v>
      </c>
      <c r="D98" s="11">
        <v>-134.18</v>
      </c>
      <c r="E98" s="10">
        <v>376</v>
      </c>
      <c r="F98" s="10">
        <v>1910</v>
      </c>
      <c r="G98" s="10" t="s">
        <v>3</v>
      </c>
      <c r="H98">
        <f t="shared" si="2"/>
        <v>102</v>
      </c>
    </row>
    <row r="99" spans="1:8" ht="12.95" customHeight="1" x14ac:dyDescent="0.25">
      <c r="A99" s="10">
        <v>45025</v>
      </c>
      <c r="B99" s="10" t="s">
        <v>2722</v>
      </c>
      <c r="C99" s="11">
        <v>-27.99</v>
      </c>
      <c r="D99" s="11">
        <v>-143.81</v>
      </c>
      <c r="E99" s="10">
        <v>131</v>
      </c>
      <c r="F99" s="10">
        <v>1957</v>
      </c>
      <c r="G99" s="10" t="s">
        <v>3</v>
      </c>
      <c r="H99">
        <f t="shared" si="2"/>
        <v>55</v>
      </c>
    </row>
    <row r="100" spans="1:8" ht="12.95" customHeight="1" x14ac:dyDescent="0.25">
      <c r="A100" s="10">
        <v>46037</v>
      </c>
      <c r="B100" s="10" t="s">
        <v>2723</v>
      </c>
      <c r="C100" s="11">
        <v>-29.43</v>
      </c>
      <c r="D100" s="11">
        <v>-142.01</v>
      </c>
      <c r="E100" s="10">
        <v>183</v>
      </c>
      <c r="F100" s="10">
        <v>1910</v>
      </c>
      <c r="G100" s="10" t="s">
        <v>3</v>
      </c>
      <c r="H100">
        <f t="shared" si="2"/>
        <v>102</v>
      </c>
    </row>
    <row r="101" spans="1:8" ht="12.95" customHeight="1" x14ac:dyDescent="0.25">
      <c r="A101" s="10">
        <v>32040</v>
      </c>
      <c r="B101" s="10" t="s">
        <v>2724</v>
      </c>
      <c r="C101" s="11">
        <v>-19.25</v>
      </c>
      <c r="D101" s="11">
        <v>-146.77000000000001</v>
      </c>
      <c r="E101" s="10">
        <v>5</v>
      </c>
      <c r="F101" s="10">
        <v>1940</v>
      </c>
      <c r="G101" s="10" t="s">
        <v>2625</v>
      </c>
      <c r="H101">
        <f t="shared" si="2"/>
        <v>72</v>
      </c>
    </row>
    <row r="102" spans="1:8" ht="12.95" customHeight="1" x14ac:dyDescent="0.25">
      <c r="A102" s="10">
        <v>14825</v>
      </c>
      <c r="B102" s="10" t="s">
        <v>2725</v>
      </c>
      <c r="C102" s="11">
        <v>-16.399999999999999</v>
      </c>
      <c r="D102" s="11">
        <v>-131.01</v>
      </c>
      <c r="E102" s="10">
        <v>89</v>
      </c>
      <c r="F102" s="10">
        <v>1965</v>
      </c>
      <c r="G102" s="10" t="s">
        <v>3</v>
      </c>
      <c r="H102">
        <f t="shared" si="2"/>
        <v>47</v>
      </c>
    </row>
    <row r="103" spans="1:8" ht="12.95" customHeight="1" x14ac:dyDescent="0.25">
      <c r="A103" s="10">
        <v>72150</v>
      </c>
      <c r="B103" s="10" t="s">
        <v>2726</v>
      </c>
      <c r="C103" s="11">
        <v>-35.159999999999997</v>
      </c>
      <c r="D103" s="11">
        <v>-147.46</v>
      </c>
      <c r="E103" s="10">
        <v>212</v>
      </c>
      <c r="F103" s="10">
        <v>1910</v>
      </c>
      <c r="G103" s="10" t="s">
        <v>3</v>
      </c>
      <c r="H103">
        <f t="shared" si="2"/>
        <v>102</v>
      </c>
    </row>
    <row r="104" spans="1:8" ht="12.95" customHeight="1" x14ac:dyDescent="0.25">
      <c r="A104" s="10">
        <v>52088</v>
      </c>
      <c r="B104" s="10" t="s">
        <v>2727</v>
      </c>
      <c r="C104" s="11">
        <v>-30.04</v>
      </c>
      <c r="D104" s="11">
        <v>-148.12</v>
      </c>
      <c r="E104" s="10">
        <v>133</v>
      </c>
      <c r="F104" s="10">
        <v>1910</v>
      </c>
      <c r="G104" s="10" t="s">
        <v>3</v>
      </c>
      <c r="H104">
        <f t="shared" si="2"/>
        <v>102</v>
      </c>
    </row>
    <row r="105" spans="1:8" ht="12.95" customHeight="1" x14ac:dyDescent="0.25">
      <c r="A105" s="10">
        <v>10917</v>
      </c>
      <c r="B105" s="10" t="s">
        <v>2728</v>
      </c>
      <c r="C105" s="11">
        <v>-32.67</v>
      </c>
      <c r="D105" s="11">
        <v>-116.67</v>
      </c>
      <c r="E105" s="10">
        <v>275</v>
      </c>
      <c r="F105" s="10">
        <v>1910</v>
      </c>
      <c r="G105" s="10" t="s">
        <v>3</v>
      </c>
      <c r="H105">
        <f t="shared" si="2"/>
        <v>102</v>
      </c>
    </row>
    <row r="106" spans="1:8" ht="12.95" customHeight="1" x14ac:dyDescent="0.25">
      <c r="A106" s="10">
        <v>27045</v>
      </c>
      <c r="B106" s="10" t="s">
        <v>2729</v>
      </c>
      <c r="C106" s="11">
        <v>-12.68</v>
      </c>
      <c r="D106" s="11">
        <v>-141.91999999999999</v>
      </c>
      <c r="E106" s="10">
        <v>18</v>
      </c>
      <c r="F106" s="10">
        <v>1959</v>
      </c>
      <c r="G106" s="10" t="s">
        <v>3</v>
      </c>
      <c r="H106">
        <f t="shared" si="2"/>
        <v>53</v>
      </c>
    </row>
    <row r="107" spans="1:8" ht="12.95" customHeight="1" x14ac:dyDescent="0.25">
      <c r="A107" s="10">
        <v>46043</v>
      </c>
      <c r="B107" s="10" t="s">
        <v>2730</v>
      </c>
      <c r="C107" s="11">
        <v>-31.56</v>
      </c>
      <c r="D107" s="11">
        <v>-143.37</v>
      </c>
      <c r="E107" s="10">
        <v>75</v>
      </c>
      <c r="F107" s="10">
        <v>1957</v>
      </c>
      <c r="G107" s="10" t="s">
        <v>3</v>
      </c>
      <c r="H107">
        <f t="shared" si="2"/>
        <v>55</v>
      </c>
    </row>
    <row r="108" spans="1:8" ht="12.95" customHeight="1" x14ac:dyDescent="0.25">
      <c r="A108" s="10">
        <v>61078</v>
      </c>
      <c r="B108" s="10" t="s">
        <v>2731</v>
      </c>
      <c r="C108" s="11">
        <v>-32.79</v>
      </c>
      <c r="D108" s="11">
        <v>-151.84</v>
      </c>
      <c r="E108" s="10">
        <v>9</v>
      </c>
      <c r="F108" s="10">
        <v>1942</v>
      </c>
      <c r="G108" s="10" t="s">
        <v>3</v>
      </c>
      <c r="H108">
        <f t="shared" si="2"/>
        <v>70</v>
      </c>
    </row>
    <row r="109" spans="1:8" ht="12.95" customHeight="1" x14ac:dyDescent="0.25">
      <c r="A109" s="10">
        <v>85096</v>
      </c>
      <c r="B109" s="10" t="s">
        <v>2732</v>
      </c>
      <c r="C109" s="11">
        <v>-39.130000000000003</v>
      </c>
      <c r="D109" s="11">
        <v>-146.41999999999999</v>
      </c>
      <c r="E109" s="10">
        <v>95</v>
      </c>
      <c r="F109" s="10">
        <v>1910</v>
      </c>
      <c r="G109" s="10" t="s">
        <v>3</v>
      </c>
      <c r="H109">
        <f t="shared" si="2"/>
        <v>102</v>
      </c>
    </row>
    <row r="110" spans="1:8" ht="12.95" customHeight="1" x14ac:dyDescent="0.25">
      <c r="A110" s="10">
        <v>5026</v>
      </c>
      <c r="B110" s="10" t="s">
        <v>2733</v>
      </c>
      <c r="C110" s="11">
        <v>-22.24</v>
      </c>
      <c r="D110" s="11">
        <v>-118.34</v>
      </c>
      <c r="E110" s="10">
        <v>463</v>
      </c>
      <c r="F110" s="10">
        <v>1951</v>
      </c>
      <c r="G110" s="10" t="s">
        <v>3</v>
      </c>
      <c r="H110">
        <f t="shared" si="2"/>
        <v>61</v>
      </c>
    </row>
    <row r="111" spans="1:8" ht="12.95" customHeight="1" x14ac:dyDescent="0.25">
      <c r="A111" s="10">
        <v>16001</v>
      </c>
      <c r="B111" s="10" t="s">
        <v>2734</v>
      </c>
      <c r="C111" s="11">
        <v>-31.16</v>
      </c>
      <c r="D111" s="11">
        <v>-136.81</v>
      </c>
      <c r="E111" s="10">
        <v>167</v>
      </c>
      <c r="F111" s="10">
        <v>1949</v>
      </c>
      <c r="G111" s="10" t="s">
        <v>3</v>
      </c>
      <c r="H111">
        <f t="shared" si="2"/>
        <v>63</v>
      </c>
    </row>
    <row r="112" spans="1:8" ht="12.95" customHeight="1" x14ac:dyDescent="0.25">
      <c r="A112" s="10">
        <v>73054</v>
      </c>
      <c r="B112" s="10" t="s">
        <v>2735</v>
      </c>
      <c r="C112" s="11">
        <v>-33.93</v>
      </c>
      <c r="D112" s="11">
        <v>-147.24</v>
      </c>
      <c r="E112" s="10">
        <v>245</v>
      </c>
      <c r="F112" s="10">
        <v>1965</v>
      </c>
      <c r="G112" s="10" t="s">
        <v>3</v>
      </c>
      <c r="H112">
        <f t="shared" si="2"/>
        <v>47</v>
      </c>
    </row>
    <row r="113" spans="1:8" ht="12.95" customHeight="1" x14ac:dyDescent="0.25">
      <c r="A113" s="10">
        <v>58012</v>
      </c>
      <c r="B113" s="10" t="s">
        <v>2736</v>
      </c>
      <c r="C113" s="11">
        <v>-29.43</v>
      </c>
      <c r="D113" s="11">
        <v>-153.36000000000001</v>
      </c>
      <c r="E113" s="10">
        <v>27</v>
      </c>
      <c r="F113" s="10">
        <v>1910</v>
      </c>
      <c r="G113" s="10" t="s">
        <v>3</v>
      </c>
      <c r="H113">
        <f t="shared" si="2"/>
        <v>102</v>
      </c>
    </row>
    <row r="115" spans="1:8" x14ac:dyDescent="0.25">
      <c r="C115">
        <f>AVERAGE(C2:C113)</f>
        <v>-29.540982142857121</v>
      </c>
      <c r="D115">
        <f>AVERAGE(D2:D113)</f>
        <v>-139.13732142857143</v>
      </c>
      <c r="H115">
        <f>AVERAGE(H2:H113)</f>
        <v>86.544642857142861</v>
      </c>
    </row>
  </sheetData>
  <sortState ref="O3:O16">
    <sortCondition ref="O3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workbookViewId="0">
      <selection activeCell="B20" sqref="B20"/>
    </sheetView>
  </sheetViews>
  <sheetFormatPr defaultRowHeight="15" x14ac:dyDescent="0.25"/>
  <sheetData>
    <row r="2" spans="1:3" x14ac:dyDescent="0.25">
      <c r="B2" t="s">
        <v>2737</v>
      </c>
      <c r="C2" t="s">
        <v>2744</v>
      </c>
    </row>
    <row r="3" spans="1:3" x14ac:dyDescent="0.25">
      <c r="A3">
        <v>30</v>
      </c>
      <c r="B3" s="13">
        <v>0</v>
      </c>
      <c r="C3" s="13">
        <v>3.7174721189591076E-3</v>
      </c>
    </row>
    <row r="4" spans="1:3" x14ac:dyDescent="0.25">
      <c r="A4">
        <v>40</v>
      </c>
      <c r="B4" s="13">
        <v>8.9285714285714281E-3</v>
      </c>
      <c r="C4" s="13">
        <v>0.21933085501858737</v>
      </c>
    </row>
    <row r="5" spans="1:3" x14ac:dyDescent="0.25">
      <c r="A5">
        <v>50</v>
      </c>
      <c r="B5" s="13">
        <v>5.3571428571428568E-2</v>
      </c>
      <c r="C5" s="13">
        <v>0.47583643122676578</v>
      </c>
    </row>
    <row r="6" spans="1:3" x14ac:dyDescent="0.25">
      <c r="A6">
        <v>60</v>
      </c>
      <c r="B6" s="13">
        <v>8.9285714285714288E-2</v>
      </c>
      <c r="C6" s="13">
        <v>0.28624535315985128</v>
      </c>
    </row>
    <row r="7" spans="1:3" x14ac:dyDescent="0.25">
      <c r="A7">
        <v>70</v>
      </c>
      <c r="B7" s="13">
        <v>0.11607142857142858</v>
      </c>
      <c r="C7" s="13">
        <v>3.7174721189591076E-3</v>
      </c>
    </row>
    <row r="8" spans="1:3" x14ac:dyDescent="0.25">
      <c r="A8">
        <v>80</v>
      </c>
      <c r="B8" s="13">
        <v>8.9285714285714288E-2</v>
      </c>
      <c r="C8" s="13">
        <v>3.7174721189591076E-3</v>
      </c>
    </row>
    <row r="9" spans="1:3" x14ac:dyDescent="0.25">
      <c r="A9">
        <v>90</v>
      </c>
      <c r="B9" s="13">
        <v>3.5714285714285712E-2</v>
      </c>
      <c r="C9" s="13">
        <v>3.7174721189591076E-3</v>
      </c>
    </row>
    <row r="10" spans="1:3" x14ac:dyDescent="0.25">
      <c r="A10">
        <v>100</v>
      </c>
      <c r="B10" s="13">
        <v>7.1428571428571425E-2</v>
      </c>
      <c r="C10" s="13">
        <v>0</v>
      </c>
    </row>
    <row r="11" spans="1:3" x14ac:dyDescent="0.25">
      <c r="A11">
        <v>110</v>
      </c>
      <c r="B11" s="13">
        <v>0.5357142857142857</v>
      </c>
      <c r="C11" s="13">
        <v>3.7174721189591076E-3</v>
      </c>
    </row>
    <row r="12" spans="1:3" x14ac:dyDescent="0.25">
      <c r="A12">
        <v>120</v>
      </c>
      <c r="B12" s="13">
        <v>0</v>
      </c>
      <c r="C12" s="13">
        <v>0</v>
      </c>
    </row>
    <row r="13" spans="1:3" x14ac:dyDescent="0.25">
      <c r="A13">
        <v>130</v>
      </c>
      <c r="B13" s="13">
        <v>0</v>
      </c>
      <c r="C13" s="13">
        <v>0</v>
      </c>
    </row>
    <row r="14" spans="1:3" x14ac:dyDescent="0.25">
      <c r="A14">
        <v>140</v>
      </c>
      <c r="B14" s="13">
        <v>0</v>
      </c>
      <c r="C14" s="13">
        <v>0</v>
      </c>
    </row>
    <row r="15" spans="1:3" x14ac:dyDescent="0.25">
      <c r="A15">
        <v>150</v>
      </c>
      <c r="B15" s="13">
        <v>0</v>
      </c>
      <c r="C15" s="13">
        <v>0</v>
      </c>
    </row>
    <row r="16" spans="1:3" x14ac:dyDescent="0.25">
      <c r="A16">
        <v>160</v>
      </c>
      <c r="B16" s="13">
        <v>0</v>
      </c>
      <c r="C16" s="1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BOM T Stns 20130115</vt:lpstr>
      <vt:lpstr>ACORN Set</vt:lpstr>
      <vt:lpstr>Age Distributions</vt:lpstr>
      <vt:lpstr>ACORN</vt:lpstr>
      <vt:lpstr>'BOM T Stns 20130115'!BOM_Stations_20130115</vt:lpstr>
      <vt:lpstr>FilteredSet</vt:lpstr>
      <vt:lpstr>FullSet</vt:lpstr>
      <vt:lpstr>Months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ET</cp:lastModifiedBy>
  <dcterms:created xsi:type="dcterms:W3CDTF">2013-01-16T03:37:30Z</dcterms:created>
  <dcterms:modified xsi:type="dcterms:W3CDTF">2013-01-17T05:07:05Z</dcterms:modified>
</cp:coreProperties>
</file>