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Rainfall tables 90th" sheetId="1" r:id="rId4"/>
    <sheet name="Rainfall charts 90th" sheetId="2" r:id="rId5"/>
    <sheet name="Rainfall tables 95th" sheetId="3" r:id="rId6"/>
    <sheet name="Rainfall charts 95th" sheetId="4" r:id="rId7"/>
    <sheet name="Rainfall tables 99th" sheetId="5" r:id="rId8"/>
    <sheet name="Rainfall charts 99th" sheetId="6" r:id="rId9"/>
  </sheets>
</workbook>
</file>

<file path=xl/sharedStrings.xml><?xml version="1.0" encoding="utf-8"?>
<sst xmlns="http://schemas.openxmlformats.org/spreadsheetml/2006/main" uniqueCount="36">
  <si>
    <t>Annual # rainfall days</t>
  </si>
  <si>
    <t>Annual rainfall mm averages</t>
  </si>
  <si>
    <t>Annual # days above 90th percentile</t>
  </si>
  <si>
    <t>Annual total mm in days above 90th percentile</t>
  </si>
  <si>
    <t>Annual average mm in days above 90th percentile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</si>
  <si>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</si>
  <si>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</si>
  <si>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</si>
  <si>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</si>
  <si>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</si>
  <si>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</si>
  <si>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</si>
  <si>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</si>
  <si>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</si>
  <si>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</si>
  <si>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</si>
  <si>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</si>
  <si>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</si>
  <si>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</si>
  <si>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</si>
  <si>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</si>
  <si>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</si>
  <si>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</si>
  <si>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</si>
  <si>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</si>
  <si>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</si>
  <si>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</si>
  <si>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</si>
  <si>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1887-1999</t>
  </si>
  <si>
    <t>2000-2021</t>
  </si>
  <si>
    <t>Annual # days above 95th percentile</t>
  </si>
  <si>
    <t>Annual total mm in days above 95th percentile</t>
  </si>
  <si>
    <t>Annual average mm in days above 95th percentile</t>
  </si>
  <si>
    <t>Annual # days above 99th percentile</t>
  </si>
  <si>
    <t>Annual total mm in days above 99th percentile</t>
  </si>
  <si>
    <t>Annual average mm in days above 99th percentile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</si>
</sst>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0.0"/>
  </numFmts>
  <fonts count="10">
    <font>
      <sz val="10"/>
      <color indexed="8"/>
      <name val="Helvetica Neue"/>
    </font>
    <font>
      <sz val="12"/>
      <color indexed="8"/>
      <name val="Helvetica Neue"/>
    </font>
    <font>
      <b val="1"/>
      <sz val="12"/>
      <color indexed="8"/>
      <name val="Arial"/>
    </font>
    <font>
      <sz val="12"/>
      <color indexed="8"/>
      <name val="Arial"/>
    </font>
    <font>
      <b val="1"/>
      <sz val="9"/>
      <color indexed="8"/>
      <name val="Helvetica"/>
    </font>
    <font>
      <b val="1"/>
      <sz val="10"/>
      <color indexed="8"/>
      <name val="Helvetica Neue"/>
    </font>
    <font>
      <sz val="12"/>
      <color indexed="13"/>
      <name val="Helvetica Neue"/>
    </font>
    <font>
      <sz val="14"/>
      <color indexed="8"/>
      <name val="Arial"/>
    </font>
    <font>
      <b val="1"/>
      <sz val="11"/>
      <color indexed="8"/>
      <name val="Helvetica Neue"/>
    </font>
    <font>
      <sz val="11"/>
      <color indexed="8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19">
    <border>
      <left/>
      <right/>
      <top/>
      <bottom/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1"/>
      </right>
      <top style="thin">
        <color indexed="10"/>
      </top>
      <bottom style="medium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53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2" fillId="2" borderId="1" applyNumberFormat="0" applyFont="1" applyFill="1" applyBorder="1" applyAlignment="1" applyProtection="0">
      <alignment horizontal="center" vertical="center" wrapText="1"/>
    </xf>
    <xf numFmtId="49" fontId="2" fillId="2" borderId="2" applyNumberFormat="1" applyFont="1" applyFill="1" applyBorder="1" applyAlignment="1" applyProtection="0">
      <alignment horizontal="center" vertical="center" wrapText="1"/>
    </xf>
    <xf numFmtId="49" fontId="2" fillId="2" borderId="3" applyNumberFormat="1" applyFont="1" applyFill="1" applyBorder="1" applyAlignment="1" applyProtection="0">
      <alignment horizontal="center" vertical="center" wrapText="1"/>
    </xf>
    <xf numFmtId="49" fontId="2" fillId="3" borderId="4" applyNumberFormat="1" applyFont="1" applyFill="1" applyBorder="1" applyAlignment="1" applyProtection="0">
      <alignment horizontal="center" vertical="top" wrapText="1"/>
    </xf>
    <xf numFmtId="0" fontId="3" borderId="5" applyNumberFormat="1" applyFont="1" applyFill="0" applyBorder="1" applyAlignment="1" applyProtection="0">
      <alignment horizontal="center" vertical="center" wrapText="1"/>
    </xf>
    <xf numFmtId="59" fontId="3" borderId="6" applyNumberFormat="1" applyFont="1" applyFill="0" applyBorder="1" applyAlignment="1" applyProtection="0">
      <alignment horizontal="center" vertical="center" wrapText="1"/>
    </xf>
    <xf numFmtId="0" fontId="3" borderId="6" applyNumberFormat="1" applyFont="1" applyFill="0" applyBorder="1" applyAlignment="1" applyProtection="0">
      <alignment horizontal="center" vertical="center" wrapText="1"/>
    </xf>
    <xf numFmtId="59" fontId="3" borderId="7" applyNumberFormat="1" applyFont="1" applyFill="0" applyBorder="1" applyAlignment="1" applyProtection="0">
      <alignment horizontal="center" vertical="center" wrapText="1"/>
    </xf>
    <xf numFmtId="49" fontId="2" fillId="3" borderId="8" applyNumberFormat="1" applyFont="1" applyFill="1" applyBorder="1" applyAlignment="1" applyProtection="0">
      <alignment horizontal="center" vertical="top" wrapText="1"/>
    </xf>
    <xf numFmtId="0" fontId="3" borderId="9" applyNumberFormat="1" applyFont="1" applyFill="0" applyBorder="1" applyAlignment="1" applyProtection="0">
      <alignment horizontal="center" vertical="center" wrapText="1"/>
    </xf>
    <xf numFmtId="59" fontId="3" borderId="10" applyNumberFormat="1" applyFont="1" applyFill="0" applyBorder="1" applyAlignment="1" applyProtection="0">
      <alignment horizontal="center" vertical="center" wrapText="1"/>
    </xf>
    <xf numFmtId="0" fontId="3" borderId="10" applyNumberFormat="1" applyFont="1" applyFill="0" applyBorder="1" applyAlignment="1" applyProtection="0">
      <alignment horizontal="center" vertical="center" wrapText="1"/>
    </xf>
    <xf numFmtId="59" fontId="3" borderId="11" applyNumberFormat="1" applyFont="1" applyFill="0" applyBorder="1" applyAlignment="1" applyProtection="0">
      <alignment horizontal="center" vertical="center" wrapText="1"/>
    </xf>
    <xf numFmtId="0" fontId="2" fillId="3" borderId="8" applyNumberFormat="1" applyFont="1" applyFill="1" applyBorder="1" applyAlignment="1" applyProtection="0">
      <alignment horizontal="center" vertical="top" wrapText="1"/>
    </xf>
    <xf numFmtId="0" fontId="2" fillId="3" borderId="12" applyNumberFormat="1" applyFont="1" applyFill="1" applyBorder="1" applyAlignment="1" applyProtection="0">
      <alignment horizontal="center" vertical="top" wrapText="1"/>
    </xf>
    <xf numFmtId="0" fontId="3" borderId="13" applyNumberFormat="1" applyFont="1" applyFill="0" applyBorder="1" applyAlignment="1" applyProtection="0">
      <alignment horizontal="center" vertical="center" wrapText="1"/>
    </xf>
    <xf numFmtId="59" fontId="3" borderId="14" applyNumberFormat="1" applyFont="1" applyFill="0" applyBorder="1" applyAlignment="1" applyProtection="0">
      <alignment horizontal="center" vertical="center" wrapText="1"/>
    </xf>
    <xf numFmtId="0" fontId="3" borderId="14" applyNumberFormat="1" applyFont="1" applyFill="0" applyBorder="1" applyAlignment="1" applyProtection="0">
      <alignment horizontal="center" vertical="center" wrapText="1"/>
    </xf>
    <xf numFmtId="59" fontId="3" borderId="15" applyNumberFormat="1" applyFont="1" applyFill="0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top" wrapText="1"/>
    </xf>
    <xf numFmtId="49" fontId="4" fillId="2" borderId="2" applyNumberFormat="1" applyFont="1" applyFill="1" applyBorder="1" applyAlignment="1" applyProtection="0">
      <alignment horizontal="center" vertical="center" wrapText="1"/>
    </xf>
    <xf numFmtId="0" fontId="2" fillId="2" borderId="2" applyNumberFormat="0" applyFont="1" applyFill="1" applyBorder="1" applyAlignment="1" applyProtection="0">
      <alignment horizontal="center" vertical="center" wrapText="1"/>
    </xf>
    <xf numFmtId="0" fontId="2" fillId="2" borderId="3" applyNumberFormat="0" applyFont="1" applyFill="1" applyBorder="1" applyAlignment="1" applyProtection="0">
      <alignment horizontal="center" vertical="center" wrapText="1"/>
    </xf>
    <xf numFmtId="0" fontId="3" borderId="6" applyNumberFormat="0" applyFont="1" applyFill="0" applyBorder="1" applyAlignment="1" applyProtection="0">
      <alignment horizontal="center" vertical="center" wrapText="1"/>
    </xf>
    <xf numFmtId="0" fontId="3" borderId="7" applyNumberFormat="0" applyFont="1" applyFill="0" applyBorder="1" applyAlignment="1" applyProtection="0">
      <alignment horizontal="center" vertical="center" wrapText="1"/>
    </xf>
    <xf numFmtId="0" fontId="3" borderId="10" applyNumberFormat="0" applyFont="1" applyFill="0" applyBorder="1" applyAlignment="1" applyProtection="0">
      <alignment horizontal="center" vertical="center" wrapText="1"/>
    </xf>
    <xf numFmtId="0" fontId="3" borderId="11" applyNumberFormat="0" applyFont="1" applyFill="0" applyBorder="1" applyAlignment="1" applyProtection="0">
      <alignment horizontal="center" vertical="center" wrapText="1"/>
    </xf>
    <xf numFmtId="0" fontId="0" borderId="10" applyNumberFormat="0" applyFont="1" applyFill="0" applyBorder="1" applyAlignment="1" applyProtection="0">
      <alignment vertical="top" wrapText="1"/>
    </xf>
    <xf numFmtId="0" fontId="0" borderId="11" applyNumberFormat="0" applyFont="1" applyFill="0" applyBorder="1" applyAlignment="1" applyProtection="0">
      <alignment vertical="top" wrapText="1"/>
    </xf>
    <xf numFmtId="49" fontId="5" borderId="10" applyNumberFormat="1" applyFont="1" applyFill="0" applyBorder="1" applyAlignment="1" applyProtection="0">
      <alignment horizontal="center" vertical="center" wrapText="1"/>
    </xf>
    <xf numFmtId="49" fontId="5" borderId="11" applyNumberFormat="1" applyFont="1" applyFill="0" applyBorder="1" applyAlignment="1" applyProtection="0">
      <alignment horizontal="center" vertical="center" wrapText="1"/>
    </xf>
    <xf numFmtId="59" fontId="0" borderId="10" applyNumberFormat="1" applyFont="1" applyFill="0" applyBorder="1" applyAlignment="1" applyProtection="0">
      <alignment horizontal="center" vertical="center" wrapText="1"/>
    </xf>
    <xf numFmtId="59" fontId="0" borderId="11" applyNumberFormat="1" applyFont="1" applyFill="0" applyBorder="1" applyAlignment="1" applyProtection="0">
      <alignment horizontal="center" vertical="center" wrapText="1"/>
    </xf>
    <xf numFmtId="0" fontId="0" borderId="10" applyNumberFormat="0" applyFont="1" applyFill="0" applyBorder="1" applyAlignment="1" applyProtection="0">
      <alignment horizontal="center" vertical="center" wrapText="1"/>
    </xf>
    <xf numFmtId="0" fontId="0" borderId="11" applyNumberFormat="0" applyFont="1" applyFill="0" applyBorder="1" applyAlignment="1" applyProtection="0">
      <alignment horizontal="center" vertical="center" wrapText="1"/>
    </xf>
    <xf numFmtId="59" fontId="0" borderId="14" applyNumberFormat="1" applyFont="1" applyFill="0" applyBorder="1" applyAlignment="1" applyProtection="0">
      <alignment horizontal="center" vertical="center" wrapText="1"/>
    </xf>
    <xf numFmtId="59" fontId="0" borderId="15" applyNumberFormat="1" applyFont="1" applyFill="0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3" borderId="7" applyNumberFormat="1" applyFont="1" applyFill="0" applyBorder="1" applyAlignment="1" applyProtection="0">
      <alignment horizontal="center" vertical="center" wrapText="1"/>
    </xf>
    <xf numFmtId="0" fontId="3" borderId="16" applyNumberFormat="0" applyFont="1" applyFill="0" applyBorder="1" applyAlignment="1" applyProtection="0">
      <alignment horizontal="center" vertical="center" wrapText="1"/>
    </xf>
    <xf numFmtId="0" fontId="3" borderId="11" applyNumberFormat="1" applyFont="1" applyFill="0" applyBorder="1" applyAlignment="1" applyProtection="0">
      <alignment horizontal="center" vertical="center" wrapText="1"/>
    </xf>
    <xf numFmtId="0" fontId="3" borderId="17" applyNumberFormat="0" applyFont="1" applyFill="0" applyBorder="1" applyAlignment="1" applyProtection="0">
      <alignment horizontal="center" vertical="center" wrapText="1"/>
    </xf>
    <xf numFmtId="0" fontId="0" borderId="17" applyNumberFormat="0" applyFont="1" applyFill="0" applyBorder="1" applyAlignment="1" applyProtection="0">
      <alignment vertical="top" wrapText="1"/>
    </xf>
    <xf numFmtId="49" fontId="5" borderId="17" applyNumberFormat="1" applyFont="1" applyFill="0" applyBorder="1" applyAlignment="1" applyProtection="0">
      <alignment horizontal="center" vertical="center" wrapText="1"/>
    </xf>
    <xf numFmtId="59" fontId="0" borderId="17" applyNumberFormat="1" applyFont="1" applyFill="0" applyBorder="1" applyAlignment="1" applyProtection="0">
      <alignment horizontal="center" vertical="center" wrapText="1"/>
    </xf>
    <xf numFmtId="0" fontId="0" borderId="17" applyNumberFormat="0" applyFont="1" applyFill="0" applyBorder="1" applyAlignment="1" applyProtection="0">
      <alignment horizontal="center" vertical="center" wrapText="1"/>
    </xf>
    <xf numFmtId="0" fontId="3" borderId="15" applyNumberFormat="1" applyFont="1" applyFill="0" applyBorder="1" applyAlignment="1" applyProtection="0">
      <alignment horizontal="center" vertical="center" wrapText="1"/>
    </xf>
    <xf numFmtId="59" fontId="0" borderId="18" applyNumberFormat="1" applyFont="1" applyFill="0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fefffe"/>
      <rgbColor rgb="ffb8b8b8"/>
      <rgbColor rgb="ff64b2d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# days above 90th percentile (23.1mm) rainfall at                                                      St George 43034 and 43109, 1887-2021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416193"/>
          <c:y val="0.1142"/>
          <c:w val="0.951502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90th'!$B$1</c:f>
              <c:strCache>
                <c:ptCount val="1"/>
                <c:pt idx="0">
                  <c:v>Annual # days above 90th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90th'!$A$2:$A$136</c:f>
              <c:strCache>
                <c:ptCount val="135"/>
                <c:pt idx="0">
                  <c:v>1887</c:v>
                </c:pt>
                <c:pt idx="1">
                  <c:v>1888</c:v>
                </c:pt>
                <c:pt idx="2">
                  <c:v>1889</c:v>
                </c:pt>
                <c:pt idx="3">
                  <c:v>1890</c:v>
                </c:pt>
                <c:pt idx="4">
                  <c:v>1891</c:v>
                </c:pt>
                <c:pt idx="5">
                  <c:v>1892</c:v>
                </c:pt>
                <c:pt idx="6">
                  <c:v>1893</c:v>
                </c:pt>
                <c:pt idx="7">
                  <c:v>1894</c:v>
                </c:pt>
                <c:pt idx="8">
                  <c:v>1895</c:v>
                </c:pt>
                <c:pt idx="9">
                  <c:v>1896</c:v>
                </c:pt>
                <c:pt idx="10">
                  <c:v>1897</c:v>
                </c:pt>
                <c:pt idx="11">
                  <c:v>1898</c:v>
                </c:pt>
                <c:pt idx="12">
                  <c:v>1899</c:v>
                </c:pt>
                <c:pt idx="13">
                  <c:v>1900</c:v>
                </c:pt>
                <c:pt idx="14">
                  <c:v>1901</c:v>
                </c:pt>
                <c:pt idx="15">
                  <c:v>1902</c:v>
                </c:pt>
                <c:pt idx="16">
                  <c:v>1903</c:v>
                </c:pt>
                <c:pt idx="17">
                  <c:v>1904</c:v>
                </c:pt>
                <c:pt idx="18">
                  <c:v>1905</c:v>
                </c:pt>
                <c:pt idx="19">
                  <c:v>1906</c:v>
                </c:pt>
                <c:pt idx="20">
                  <c:v>1907</c:v>
                </c:pt>
                <c:pt idx="21">
                  <c:v>1908</c:v>
                </c:pt>
                <c:pt idx="22">
                  <c:v>1909</c:v>
                </c:pt>
                <c:pt idx="23">
                  <c:v>1910</c:v>
                </c:pt>
                <c:pt idx="24">
                  <c:v>1911</c:v>
                </c:pt>
                <c:pt idx="25">
                  <c:v>1912</c:v>
                </c:pt>
                <c:pt idx="26">
                  <c:v>1913</c:v>
                </c:pt>
                <c:pt idx="27">
                  <c:v>1914</c:v>
                </c:pt>
                <c:pt idx="28">
                  <c:v>1915</c:v>
                </c:pt>
                <c:pt idx="29">
                  <c:v>1916</c:v>
                </c:pt>
                <c:pt idx="30">
                  <c:v>1917</c:v>
                </c:pt>
                <c:pt idx="31">
                  <c:v>1918</c:v>
                </c:pt>
                <c:pt idx="32">
                  <c:v>1919</c:v>
                </c:pt>
                <c:pt idx="33">
                  <c:v>1920</c:v>
                </c:pt>
                <c:pt idx="34">
                  <c:v>1921</c:v>
                </c:pt>
                <c:pt idx="35">
                  <c:v>1922</c:v>
                </c:pt>
                <c:pt idx="36">
                  <c:v>1923</c:v>
                </c:pt>
                <c:pt idx="37">
                  <c:v>1924</c:v>
                </c:pt>
                <c:pt idx="38">
                  <c:v>1925</c:v>
                </c:pt>
                <c:pt idx="39">
                  <c:v>1926</c:v>
                </c:pt>
                <c:pt idx="40">
                  <c:v>1927</c:v>
                </c:pt>
                <c:pt idx="41">
                  <c:v>1928</c:v>
                </c:pt>
                <c:pt idx="42">
                  <c:v>1929</c:v>
                </c:pt>
                <c:pt idx="43">
                  <c:v>1930</c:v>
                </c:pt>
                <c:pt idx="44">
                  <c:v>1931</c:v>
                </c:pt>
                <c:pt idx="45">
                  <c:v>1932</c:v>
                </c:pt>
                <c:pt idx="46">
                  <c:v>1933</c:v>
                </c:pt>
                <c:pt idx="47">
                  <c:v>1934</c:v>
                </c:pt>
                <c:pt idx="48">
                  <c:v>1935</c:v>
                </c:pt>
                <c:pt idx="49">
                  <c:v>1936</c:v>
                </c:pt>
                <c:pt idx="50">
                  <c:v>1937</c:v>
                </c:pt>
                <c:pt idx="51">
                  <c:v>1938</c:v>
                </c:pt>
                <c:pt idx="52">
                  <c:v>1939</c:v>
                </c:pt>
                <c:pt idx="53">
                  <c:v>1940</c:v>
                </c:pt>
                <c:pt idx="54">
                  <c:v>1941</c:v>
                </c:pt>
                <c:pt idx="55">
                  <c:v>1942</c:v>
                </c:pt>
                <c:pt idx="56">
                  <c:v>1943</c:v>
                </c:pt>
                <c:pt idx="57">
                  <c:v>1944</c:v>
                </c:pt>
                <c:pt idx="58">
                  <c:v>1945</c:v>
                </c:pt>
                <c:pt idx="59">
                  <c:v>1946</c:v>
                </c:pt>
                <c:pt idx="60">
                  <c:v>1947</c:v>
                </c:pt>
                <c:pt idx="61">
                  <c:v>1948</c:v>
                </c:pt>
                <c:pt idx="62">
                  <c:v>1949</c:v>
                </c:pt>
                <c:pt idx="63">
                  <c:v>1950</c:v>
                </c:pt>
                <c:pt idx="64">
                  <c:v>1951</c:v>
                </c:pt>
                <c:pt idx="65">
                  <c:v>1952</c:v>
                </c:pt>
                <c:pt idx="66">
                  <c:v>1953</c:v>
                </c:pt>
                <c:pt idx="67">
                  <c:v>1954</c:v>
                </c:pt>
                <c:pt idx="68">
                  <c:v>1955</c:v>
                </c:pt>
                <c:pt idx="69">
                  <c:v>1956</c:v>
                </c:pt>
                <c:pt idx="70">
                  <c:v>1957</c:v>
                </c:pt>
                <c:pt idx="71">
                  <c:v>1958</c:v>
                </c:pt>
                <c:pt idx="72">
                  <c:v>1959</c:v>
                </c:pt>
                <c:pt idx="73">
                  <c:v>1960</c:v>
                </c:pt>
                <c:pt idx="74">
                  <c:v>1961</c:v>
                </c:pt>
                <c:pt idx="75">
                  <c:v>1962</c:v>
                </c:pt>
                <c:pt idx="76">
                  <c:v>1963</c:v>
                </c:pt>
                <c:pt idx="77">
                  <c:v>1964</c:v>
                </c:pt>
                <c:pt idx="78">
                  <c:v>1965</c:v>
                </c:pt>
                <c:pt idx="79">
                  <c:v>1966</c:v>
                </c:pt>
                <c:pt idx="80">
                  <c:v>1967</c:v>
                </c:pt>
                <c:pt idx="81">
                  <c:v>1968</c:v>
                </c:pt>
                <c:pt idx="82">
                  <c:v>1969</c:v>
                </c:pt>
                <c:pt idx="83">
                  <c:v>1970</c:v>
                </c:pt>
                <c:pt idx="84">
                  <c:v>1971</c:v>
                </c:pt>
                <c:pt idx="85">
                  <c:v>1972</c:v>
                </c:pt>
                <c:pt idx="86">
                  <c:v>1973</c:v>
                </c:pt>
                <c:pt idx="87">
                  <c:v>1974</c:v>
                </c:pt>
                <c:pt idx="88">
                  <c:v>1975</c:v>
                </c:pt>
                <c:pt idx="89">
                  <c:v>1976</c:v>
                </c:pt>
                <c:pt idx="90">
                  <c:v>1977</c:v>
                </c:pt>
                <c:pt idx="91">
                  <c:v>1978</c:v>
                </c:pt>
                <c:pt idx="92">
                  <c:v>1979</c:v>
                </c:pt>
                <c:pt idx="93">
                  <c:v>1980</c:v>
                </c:pt>
                <c:pt idx="94">
                  <c:v>1981</c:v>
                </c:pt>
                <c:pt idx="95">
                  <c:v>1982</c:v>
                </c:pt>
                <c:pt idx="96">
                  <c:v>1983</c:v>
                </c:pt>
                <c:pt idx="97">
                  <c:v>1984</c:v>
                </c:pt>
                <c:pt idx="98">
                  <c:v>1985</c:v>
                </c:pt>
                <c:pt idx="99">
                  <c:v>1986</c:v>
                </c:pt>
                <c:pt idx="100">
                  <c:v>1987</c:v>
                </c:pt>
                <c:pt idx="101">
                  <c:v>1988</c:v>
                </c:pt>
                <c:pt idx="102">
                  <c:v>1989</c:v>
                </c:pt>
                <c:pt idx="103">
                  <c:v>1990</c:v>
                </c:pt>
                <c:pt idx="104">
                  <c:v>1991</c:v>
                </c:pt>
                <c:pt idx="105">
                  <c:v>1992</c:v>
                </c:pt>
                <c:pt idx="106">
                  <c:v>1993</c:v>
                </c:pt>
                <c:pt idx="107">
                  <c:v>1994</c:v>
                </c:pt>
                <c:pt idx="108">
                  <c:v>1995</c:v>
                </c:pt>
                <c:pt idx="109">
                  <c:v>1996</c:v>
                </c:pt>
                <c:pt idx="110">
                  <c:v>1997</c:v>
                </c:pt>
                <c:pt idx="111">
                  <c:v>1998</c:v>
                </c:pt>
                <c:pt idx="112">
                  <c:v>1999</c:v>
                </c:pt>
                <c:pt idx="113">
                  <c:v>2000</c:v>
                </c:pt>
                <c:pt idx="114">
                  <c:v>2001</c:v>
                </c:pt>
                <c:pt idx="115">
                  <c:v>2002</c:v>
                </c:pt>
                <c:pt idx="116">
                  <c:v>2003</c:v>
                </c:pt>
                <c:pt idx="117">
                  <c:v>2004</c:v>
                </c:pt>
                <c:pt idx="118">
                  <c:v>2005</c:v>
                </c:pt>
                <c:pt idx="119">
                  <c:v>2006</c:v>
                </c:pt>
                <c:pt idx="120">
                  <c:v>2007</c:v>
                </c:pt>
                <c:pt idx="121">
                  <c:v>2008</c:v>
                </c:pt>
                <c:pt idx="122">
                  <c:v>2009</c:v>
                </c:pt>
                <c:pt idx="123">
                  <c:v>2010</c:v>
                </c:pt>
                <c:pt idx="124">
                  <c:v>2011</c:v>
                </c:pt>
                <c:pt idx="125">
                  <c:v>2012</c:v>
                </c:pt>
                <c:pt idx="126">
                  <c:v>2013</c:v>
                </c:pt>
                <c:pt idx="127">
                  <c:v>2014</c:v>
                </c:pt>
                <c:pt idx="128">
                  <c:v>2015</c:v>
                </c:pt>
                <c:pt idx="129">
                  <c:v>2016</c:v>
                </c:pt>
                <c:pt idx="130">
                  <c:v>2017</c:v>
                </c:pt>
                <c:pt idx="131">
                  <c:v>2018</c:v>
                </c:pt>
                <c:pt idx="132">
                  <c:v>2019</c:v>
                </c:pt>
                <c:pt idx="133">
                  <c:v>2020</c:v>
                </c:pt>
                <c:pt idx="134">
                  <c:v>2021</c:v>
                </c:pt>
              </c:strCache>
            </c:strRef>
          </c:cat>
          <c:val>
            <c:numRef>
              <c:f>'Rainfall charts 90th'!$B$2:$B$136</c:f>
              <c:numCache>
                <c:ptCount val="135"/>
                <c:pt idx="0">
                  <c:v>9.000000</c:v>
                </c:pt>
                <c:pt idx="1">
                  <c:v>5.000000</c:v>
                </c:pt>
                <c:pt idx="2">
                  <c:v>12.000000</c:v>
                </c:pt>
                <c:pt idx="3">
                  <c:v>13.000000</c:v>
                </c:pt>
                <c:pt idx="4">
                  <c:v>14.000000</c:v>
                </c:pt>
                <c:pt idx="5">
                  <c:v>7.000000</c:v>
                </c:pt>
                <c:pt idx="6">
                  <c:v>7.000000</c:v>
                </c:pt>
                <c:pt idx="7">
                  <c:v>10.000000</c:v>
                </c:pt>
                <c:pt idx="8">
                  <c:v>6.000000</c:v>
                </c:pt>
                <c:pt idx="9">
                  <c:v>4.000000</c:v>
                </c:pt>
                <c:pt idx="10">
                  <c:v>5.000000</c:v>
                </c:pt>
                <c:pt idx="11">
                  <c:v>3.000000</c:v>
                </c:pt>
                <c:pt idx="12">
                  <c:v>3.000000</c:v>
                </c:pt>
                <c:pt idx="13">
                  <c:v>5.000000</c:v>
                </c:pt>
                <c:pt idx="14">
                  <c:v>3.000000</c:v>
                </c:pt>
                <c:pt idx="15">
                  <c:v>2.000000</c:v>
                </c:pt>
                <c:pt idx="16">
                  <c:v>11.000000</c:v>
                </c:pt>
                <c:pt idx="17">
                  <c:v>7.000000</c:v>
                </c:pt>
                <c:pt idx="18">
                  <c:v>8.000000</c:v>
                </c:pt>
                <c:pt idx="19">
                  <c:v>7.000000</c:v>
                </c:pt>
                <c:pt idx="20">
                  <c:v>0.000000</c:v>
                </c:pt>
                <c:pt idx="21">
                  <c:v>5.000000</c:v>
                </c:pt>
                <c:pt idx="22">
                  <c:v>4.000000</c:v>
                </c:pt>
                <c:pt idx="23">
                  <c:v>13.000000</c:v>
                </c:pt>
                <c:pt idx="24">
                  <c:v>10.000000</c:v>
                </c:pt>
                <c:pt idx="25">
                  <c:v>5.000000</c:v>
                </c:pt>
                <c:pt idx="26">
                  <c:v>4.000000</c:v>
                </c:pt>
                <c:pt idx="27">
                  <c:v>4.000000</c:v>
                </c:pt>
                <c:pt idx="28">
                  <c:v>0.000000</c:v>
                </c:pt>
                <c:pt idx="29">
                  <c:v>6.000000</c:v>
                </c:pt>
                <c:pt idx="30">
                  <c:v>7.000000</c:v>
                </c:pt>
                <c:pt idx="31">
                  <c:v>4.000000</c:v>
                </c:pt>
                <c:pt idx="32">
                  <c:v>4.000000</c:v>
                </c:pt>
                <c:pt idx="33">
                  <c:v>4.000000</c:v>
                </c:pt>
                <c:pt idx="34">
                  <c:v>12.000000</c:v>
                </c:pt>
                <c:pt idx="35">
                  <c:v>4.000000</c:v>
                </c:pt>
                <c:pt idx="36">
                  <c:v>4.000000</c:v>
                </c:pt>
                <c:pt idx="37">
                  <c:v>8.000000</c:v>
                </c:pt>
                <c:pt idx="38">
                  <c:v>4.000000</c:v>
                </c:pt>
                <c:pt idx="39">
                  <c:v>7.000000</c:v>
                </c:pt>
                <c:pt idx="40">
                  <c:v>1.000000</c:v>
                </c:pt>
                <c:pt idx="41">
                  <c:v>6.000000</c:v>
                </c:pt>
                <c:pt idx="42">
                  <c:v>3.000000</c:v>
                </c:pt>
                <c:pt idx="43">
                  <c:v>2.000000</c:v>
                </c:pt>
                <c:pt idx="44">
                  <c:v>8.000000</c:v>
                </c:pt>
                <c:pt idx="45">
                  <c:v>4.000000</c:v>
                </c:pt>
                <c:pt idx="46">
                  <c:v>8.000000</c:v>
                </c:pt>
                <c:pt idx="47">
                  <c:v>7.000000</c:v>
                </c:pt>
                <c:pt idx="48">
                  <c:v>1.000000</c:v>
                </c:pt>
                <c:pt idx="49">
                  <c:v>4.000000</c:v>
                </c:pt>
                <c:pt idx="50">
                  <c:v>5.000000</c:v>
                </c:pt>
                <c:pt idx="51">
                  <c:v>5.000000</c:v>
                </c:pt>
                <c:pt idx="52">
                  <c:v>6.000000</c:v>
                </c:pt>
                <c:pt idx="53">
                  <c:v>2.000000</c:v>
                </c:pt>
                <c:pt idx="54">
                  <c:v>8.000000</c:v>
                </c:pt>
                <c:pt idx="55">
                  <c:v>3.000000</c:v>
                </c:pt>
                <c:pt idx="56">
                  <c:v>3.000000</c:v>
                </c:pt>
                <c:pt idx="57">
                  <c:v>2.000000</c:v>
                </c:pt>
                <c:pt idx="58">
                  <c:v>1.000000</c:v>
                </c:pt>
                <c:pt idx="59">
                  <c:v>2.000000</c:v>
                </c:pt>
                <c:pt idx="60">
                  <c:v>11.000000</c:v>
                </c:pt>
                <c:pt idx="61">
                  <c:v>6.000000</c:v>
                </c:pt>
                <c:pt idx="62">
                  <c:v>6.000000</c:v>
                </c:pt>
                <c:pt idx="63">
                  <c:v>15.000000</c:v>
                </c:pt>
                <c:pt idx="64">
                  <c:v>3.000000</c:v>
                </c:pt>
                <c:pt idx="65">
                  <c:v>6.000000</c:v>
                </c:pt>
                <c:pt idx="66">
                  <c:v>7.000000</c:v>
                </c:pt>
                <c:pt idx="67">
                  <c:v>10.000000</c:v>
                </c:pt>
                <c:pt idx="68">
                  <c:v>8.000000</c:v>
                </c:pt>
                <c:pt idx="69">
                  <c:v>8.000000</c:v>
                </c:pt>
                <c:pt idx="70">
                  <c:v>5.000000</c:v>
                </c:pt>
                <c:pt idx="71">
                  <c:v>5.000000</c:v>
                </c:pt>
                <c:pt idx="72">
                  <c:v>9.000000</c:v>
                </c:pt>
                <c:pt idx="73">
                  <c:v>4.000000</c:v>
                </c:pt>
                <c:pt idx="74">
                  <c:v>4.000000</c:v>
                </c:pt>
                <c:pt idx="75">
                  <c:v>10.000000</c:v>
                </c:pt>
                <c:pt idx="76">
                  <c:v>10.000000</c:v>
                </c:pt>
                <c:pt idx="77">
                  <c:v>5.000000</c:v>
                </c:pt>
                <c:pt idx="78">
                  <c:v>4.000000</c:v>
                </c:pt>
                <c:pt idx="79">
                  <c:v>5.000000</c:v>
                </c:pt>
                <c:pt idx="80">
                  <c:v>3.000000</c:v>
                </c:pt>
                <c:pt idx="81">
                  <c:v>8.000000</c:v>
                </c:pt>
                <c:pt idx="82">
                  <c:v>6.000000</c:v>
                </c:pt>
                <c:pt idx="83">
                  <c:v>9.000000</c:v>
                </c:pt>
                <c:pt idx="84">
                  <c:v>8.000000</c:v>
                </c:pt>
                <c:pt idx="85">
                  <c:v>3.000000</c:v>
                </c:pt>
                <c:pt idx="86">
                  <c:v>6.000000</c:v>
                </c:pt>
                <c:pt idx="87">
                  <c:v>5.000000</c:v>
                </c:pt>
                <c:pt idx="88">
                  <c:v>6.000000</c:v>
                </c:pt>
                <c:pt idx="89">
                  <c:v>9.000000</c:v>
                </c:pt>
                <c:pt idx="90">
                  <c:v>5.000000</c:v>
                </c:pt>
                <c:pt idx="91">
                  <c:v>8.000000</c:v>
                </c:pt>
                <c:pt idx="92">
                  <c:v>3.000000</c:v>
                </c:pt>
                <c:pt idx="93">
                  <c:v>4.000000</c:v>
                </c:pt>
                <c:pt idx="94">
                  <c:v>5.000000</c:v>
                </c:pt>
                <c:pt idx="95">
                  <c:v>8.000000</c:v>
                </c:pt>
                <c:pt idx="96">
                  <c:v>7.000000</c:v>
                </c:pt>
                <c:pt idx="97">
                  <c:v>6.000000</c:v>
                </c:pt>
                <c:pt idx="98">
                  <c:v>5.000000</c:v>
                </c:pt>
                <c:pt idx="99">
                  <c:v>6.000000</c:v>
                </c:pt>
                <c:pt idx="100">
                  <c:v>6.000000</c:v>
                </c:pt>
                <c:pt idx="101">
                  <c:v>8.000000</c:v>
                </c:pt>
                <c:pt idx="102">
                  <c:v>6.000000</c:v>
                </c:pt>
                <c:pt idx="103">
                  <c:v>7.000000</c:v>
                </c:pt>
                <c:pt idx="104">
                  <c:v>5.000000</c:v>
                </c:pt>
                <c:pt idx="105">
                  <c:v>3.000000</c:v>
                </c:pt>
                <c:pt idx="106">
                  <c:v>8.000000</c:v>
                </c:pt>
                <c:pt idx="107">
                  <c:v>2.000000</c:v>
                </c:pt>
                <c:pt idx="108">
                  <c:v>6.000000</c:v>
                </c:pt>
                <c:pt idx="109">
                  <c:v>12.000000</c:v>
                </c:pt>
                <c:pt idx="110">
                  <c:v>3.000000</c:v>
                </c:pt>
                <c:pt idx="111">
                  <c:v>5.000000</c:v>
                </c:pt>
                <c:pt idx="112">
                  <c:v>12.000000</c:v>
                </c:pt>
                <c:pt idx="113">
                  <c:v>7.000000</c:v>
                </c:pt>
                <c:pt idx="114">
                  <c:v>5.000000</c:v>
                </c:pt>
                <c:pt idx="115">
                  <c:v>3.000000</c:v>
                </c:pt>
                <c:pt idx="116">
                  <c:v>5.000000</c:v>
                </c:pt>
                <c:pt idx="117">
                  <c:v>5.000000</c:v>
                </c:pt>
                <c:pt idx="118">
                  <c:v>4.000000</c:v>
                </c:pt>
                <c:pt idx="119">
                  <c:v>1.000000</c:v>
                </c:pt>
                <c:pt idx="120">
                  <c:v>5.000000</c:v>
                </c:pt>
                <c:pt idx="121">
                  <c:v>7.000000</c:v>
                </c:pt>
                <c:pt idx="122">
                  <c:v>6.000000</c:v>
                </c:pt>
                <c:pt idx="123">
                  <c:v>8.000000</c:v>
                </c:pt>
                <c:pt idx="124">
                  <c:v>6.000000</c:v>
                </c:pt>
                <c:pt idx="125">
                  <c:v>4.000000</c:v>
                </c:pt>
                <c:pt idx="126">
                  <c:v>2.000000</c:v>
                </c:pt>
                <c:pt idx="127">
                  <c:v>3.000000</c:v>
                </c:pt>
                <c:pt idx="128">
                  <c:v>4.000000</c:v>
                </c:pt>
                <c:pt idx="129">
                  <c:v>4.000000</c:v>
                </c:pt>
                <c:pt idx="130">
                  <c:v>3.000000</c:v>
                </c:pt>
                <c:pt idx="131">
                  <c:v>3.000000</c:v>
                </c:pt>
                <c:pt idx="132">
                  <c:v>1.000000</c:v>
                </c:pt>
                <c:pt idx="133">
                  <c:v>6.000000</c:v>
                </c:pt>
                <c:pt idx="134">
                  <c:v>4.000000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5"/>
        <c:noMultiLvlLbl val="1"/>
      </c:catAx>
      <c:valAx>
        <c:axId val="2094734553"/>
        <c:scaling>
          <c:orientation val="minMax"/>
          <c:max val="3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3"/>
        <c:minorUnit val="1.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total millimetre volume of rainfall days above 90th percentile (23.1mm) at       St George 43034 and 43109, 1887-2021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601716"/>
          <c:y val="0.1142"/>
          <c:w val="0.933083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90th'!$C$1</c:f>
              <c:strCache>
                <c:ptCount val="1"/>
                <c:pt idx="0">
                  <c:v>Annual total mm in days above 90th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90th'!$A$2:$A$136</c:f>
              <c:strCache>
                <c:ptCount val="135"/>
                <c:pt idx="0">
                  <c:v>1887</c:v>
                </c:pt>
                <c:pt idx="1">
                  <c:v>1888</c:v>
                </c:pt>
                <c:pt idx="2">
                  <c:v>1889</c:v>
                </c:pt>
                <c:pt idx="3">
                  <c:v>1890</c:v>
                </c:pt>
                <c:pt idx="4">
                  <c:v>1891</c:v>
                </c:pt>
                <c:pt idx="5">
                  <c:v>1892</c:v>
                </c:pt>
                <c:pt idx="6">
                  <c:v>1893</c:v>
                </c:pt>
                <c:pt idx="7">
                  <c:v>1894</c:v>
                </c:pt>
                <c:pt idx="8">
                  <c:v>1895</c:v>
                </c:pt>
                <c:pt idx="9">
                  <c:v>1896</c:v>
                </c:pt>
                <c:pt idx="10">
                  <c:v>1897</c:v>
                </c:pt>
                <c:pt idx="11">
                  <c:v>1898</c:v>
                </c:pt>
                <c:pt idx="12">
                  <c:v>1899</c:v>
                </c:pt>
                <c:pt idx="13">
                  <c:v>1900</c:v>
                </c:pt>
                <c:pt idx="14">
                  <c:v>1901</c:v>
                </c:pt>
                <c:pt idx="15">
                  <c:v>1902</c:v>
                </c:pt>
                <c:pt idx="16">
                  <c:v>1903</c:v>
                </c:pt>
                <c:pt idx="17">
                  <c:v>1904</c:v>
                </c:pt>
                <c:pt idx="18">
                  <c:v>1905</c:v>
                </c:pt>
                <c:pt idx="19">
                  <c:v>1906</c:v>
                </c:pt>
                <c:pt idx="20">
                  <c:v>1907</c:v>
                </c:pt>
                <c:pt idx="21">
                  <c:v>1908</c:v>
                </c:pt>
                <c:pt idx="22">
                  <c:v>1909</c:v>
                </c:pt>
                <c:pt idx="23">
                  <c:v>1910</c:v>
                </c:pt>
                <c:pt idx="24">
                  <c:v>1911</c:v>
                </c:pt>
                <c:pt idx="25">
                  <c:v>1912</c:v>
                </c:pt>
                <c:pt idx="26">
                  <c:v>1913</c:v>
                </c:pt>
                <c:pt idx="27">
                  <c:v>1914</c:v>
                </c:pt>
                <c:pt idx="28">
                  <c:v>1915</c:v>
                </c:pt>
                <c:pt idx="29">
                  <c:v>1916</c:v>
                </c:pt>
                <c:pt idx="30">
                  <c:v>1917</c:v>
                </c:pt>
                <c:pt idx="31">
                  <c:v>1918</c:v>
                </c:pt>
                <c:pt idx="32">
                  <c:v>1919</c:v>
                </c:pt>
                <c:pt idx="33">
                  <c:v>1920</c:v>
                </c:pt>
                <c:pt idx="34">
                  <c:v>1921</c:v>
                </c:pt>
                <c:pt idx="35">
                  <c:v>1922</c:v>
                </c:pt>
                <c:pt idx="36">
                  <c:v>1923</c:v>
                </c:pt>
                <c:pt idx="37">
                  <c:v>1924</c:v>
                </c:pt>
                <c:pt idx="38">
                  <c:v>1925</c:v>
                </c:pt>
                <c:pt idx="39">
                  <c:v>1926</c:v>
                </c:pt>
                <c:pt idx="40">
                  <c:v>1927</c:v>
                </c:pt>
                <c:pt idx="41">
                  <c:v>1928</c:v>
                </c:pt>
                <c:pt idx="42">
                  <c:v>1929</c:v>
                </c:pt>
                <c:pt idx="43">
                  <c:v>1930</c:v>
                </c:pt>
                <c:pt idx="44">
                  <c:v>1931</c:v>
                </c:pt>
                <c:pt idx="45">
                  <c:v>1932</c:v>
                </c:pt>
                <c:pt idx="46">
                  <c:v>1933</c:v>
                </c:pt>
                <c:pt idx="47">
                  <c:v>1934</c:v>
                </c:pt>
                <c:pt idx="48">
                  <c:v>1935</c:v>
                </c:pt>
                <c:pt idx="49">
                  <c:v>1936</c:v>
                </c:pt>
                <c:pt idx="50">
                  <c:v>1937</c:v>
                </c:pt>
                <c:pt idx="51">
                  <c:v>1938</c:v>
                </c:pt>
                <c:pt idx="52">
                  <c:v>1939</c:v>
                </c:pt>
                <c:pt idx="53">
                  <c:v>1940</c:v>
                </c:pt>
                <c:pt idx="54">
                  <c:v>1941</c:v>
                </c:pt>
                <c:pt idx="55">
                  <c:v>1942</c:v>
                </c:pt>
                <c:pt idx="56">
                  <c:v>1943</c:v>
                </c:pt>
                <c:pt idx="57">
                  <c:v>1944</c:v>
                </c:pt>
                <c:pt idx="58">
                  <c:v>1945</c:v>
                </c:pt>
                <c:pt idx="59">
                  <c:v>1946</c:v>
                </c:pt>
                <c:pt idx="60">
                  <c:v>1947</c:v>
                </c:pt>
                <c:pt idx="61">
                  <c:v>1948</c:v>
                </c:pt>
                <c:pt idx="62">
                  <c:v>1949</c:v>
                </c:pt>
                <c:pt idx="63">
                  <c:v>1950</c:v>
                </c:pt>
                <c:pt idx="64">
                  <c:v>1951</c:v>
                </c:pt>
                <c:pt idx="65">
                  <c:v>1952</c:v>
                </c:pt>
                <c:pt idx="66">
                  <c:v>1953</c:v>
                </c:pt>
                <c:pt idx="67">
                  <c:v>1954</c:v>
                </c:pt>
                <c:pt idx="68">
                  <c:v>1955</c:v>
                </c:pt>
                <c:pt idx="69">
                  <c:v>1956</c:v>
                </c:pt>
                <c:pt idx="70">
                  <c:v>1957</c:v>
                </c:pt>
                <c:pt idx="71">
                  <c:v>1958</c:v>
                </c:pt>
                <c:pt idx="72">
                  <c:v>1959</c:v>
                </c:pt>
                <c:pt idx="73">
                  <c:v>1960</c:v>
                </c:pt>
                <c:pt idx="74">
                  <c:v>1961</c:v>
                </c:pt>
                <c:pt idx="75">
                  <c:v>1962</c:v>
                </c:pt>
                <c:pt idx="76">
                  <c:v>1963</c:v>
                </c:pt>
                <c:pt idx="77">
                  <c:v>1964</c:v>
                </c:pt>
                <c:pt idx="78">
                  <c:v>1965</c:v>
                </c:pt>
                <c:pt idx="79">
                  <c:v>1966</c:v>
                </c:pt>
                <c:pt idx="80">
                  <c:v>1967</c:v>
                </c:pt>
                <c:pt idx="81">
                  <c:v>1968</c:v>
                </c:pt>
                <c:pt idx="82">
                  <c:v>1969</c:v>
                </c:pt>
                <c:pt idx="83">
                  <c:v>1970</c:v>
                </c:pt>
                <c:pt idx="84">
                  <c:v>1971</c:v>
                </c:pt>
                <c:pt idx="85">
                  <c:v>1972</c:v>
                </c:pt>
                <c:pt idx="86">
                  <c:v>1973</c:v>
                </c:pt>
                <c:pt idx="87">
                  <c:v>1974</c:v>
                </c:pt>
                <c:pt idx="88">
                  <c:v>1975</c:v>
                </c:pt>
                <c:pt idx="89">
                  <c:v>1976</c:v>
                </c:pt>
                <c:pt idx="90">
                  <c:v>1977</c:v>
                </c:pt>
                <c:pt idx="91">
                  <c:v>1978</c:v>
                </c:pt>
                <c:pt idx="92">
                  <c:v>1979</c:v>
                </c:pt>
                <c:pt idx="93">
                  <c:v>1980</c:v>
                </c:pt>
                <c:pt idx="94">
                  <c:v>1981</c:v>
                </c:pt>
                <c:pt idx="95">
                  <c:v>1982</c:v>
                </c:pt>
                <c:pt idx="96">
                  <c:v>1983</c:v>
                </c:pt>
                <c:pt idx="97">
                  <c:v>1984</c:v>
                </c:pt>
                <c:pt idx="98">
                  <c:v>1985</c:v>
                </c:pt>
                <c:pt idx="99">
                  <c:v>1986</c:v>
                </c:pt>
                <c:pt idx="100">
                  <c:v>1987</c:v>
                </c:pt>
                <c:pt idx="101">
                  <c:v>1988</c:v>
                </c:pt>
                <c:pt idx="102">
                  <c:v>1989</c:v>
                </c:pt>
                <c:pt idx="103">
                  <c:v>1990</c:v>
                </c:pt>
                <c:pt idx="104">
                  <c:v>1991</c:v>
                </c:pt>
                <c:pt idx="105">
                  <c:v>1992</c:v>
                </c:pt>
                <c:pt idx="106">
                  <c:v>1993</c:v>
                </c:pt>
                <c:pt idx="107">
                  <c:v>1994</c:v>
                </c:pt>
                <c:pt idx="108">
                  <c:v>1995</c:v>
                </c:pt>
                <c:pt idx="109">
                  <c:v>1996</c:v>
                </c:pt>
                <c:pt idx="110">
                  <c:v>1997</c:v>
                </c:pt>
                <c:pt idx="111">
                  <c:v>1998</c:v>
                </c:pt>
                <c:pt idx="112">
                  <c:v>1999</c:v>
                </c:pt>
                <c:pt idx="113">
                  <c:v>2000</c:v>
                </c:pt>
                <c:pt idx="114">
                  <c:v>2001</c:v>
                </c:pt>
                <c:pt idx="115">
                  <c:v>2002</c:v>
                </c:pt>
                <c:pt idx="116">
                  <c:v>2003</c:v>
                </c:pt>
                <c:pt idx="117">
                  <c:v>2004</c:v>
                </c:pt>
                <c:pt idx="118">
                  <c:v>2005</c:v>
                </c:pt>
                <c:pt idx="119">
                  <c:v>2006</c:v>
                </c:pt>
                <c:pt idx="120">
                  <c:v>2007</c:v>
                </c:pt>
                <c:pt idx="121">
                  <c:v>2008</c:v>
                </c:pt>
                <c:pt idx="122">
                  <c:v>2009</c:v>
                </c:pt>
                <c:pt idx="123">
                  <c:v>2010</c:v>
                </c:pt>
                <c:pt idx="124">
                  <c:v>2011</c:v>
                </c:pt>
                <c:pt idx="125">
                  <c:v>2012</c:v>
                </c:pt>
                <c:pt idx="126">
                  <c:v>2013</c:v>
                </c:pt>
                <c:pt idx="127">
                  <c:v>2014</c:v>
                </c:pt>
                <c:pt idx="128">
                  <c:v>2015</c:v>
                </c:pt>
                <c:pt idx="129">
                  <c:v>2016</c:v>
                </c:pt>
                <c:pt idx="130">
                  <c:v>2017</c:v>
                </c:pt>
                <c:pt idx="131">
                  <c:v>2018</c:v>
                </c:pt>
                <c:pt idx="132">
                  <c:v>2019</c:v>
                </c:pt>
                <c:pt idx="133">
                  <c:v>2020</c:v>
                </c:pt>
                <c:pt idx="134">
                  <c:v>2021</c:v>
                </c:pt>
              </c:strCache>
            </c:strRef>
          </c:cat>
          <c:val>
            <c:numRef>
              <c:f>'Rainfall charts 90th'!$C$2:$C$136</c:f>
              <c:numCache>
                <c:ptCount val="135"/>
                <c:pt idx="0">
                  <c:v>359.600000</c:v>
                </c:pt>
                <c:pt idx="1">
                  <c:v>160.300000</c:v>
                </c:pt>
                <c:pt idx="2">
                  <c:v>391.200000</c:v>
                </c:pt>
                <c:pt idx="3">
                  <c:v>554.100000</c:v>
                </c:pt>
                <c:pt idx="4">
                  <c:v>602.300000</c:v>
                </c:pt>
                <c:pt idx="5">
                  <c:v>298.500000</c:v>
                </c:pt>
                <c:pt idx="6">
                  <c:v>351.200000</c:v>
                </c:pt>
                <c:pt idx="7">
                  <c:v>434.400000</c:v>
                </c:pt>
                <c:pt idx="8">
                  <c:v>190.000000</c:v>
                </c:pt>
                <c:pt idx="9">
                  <c:v>199.700000</c:v>
                </c:pt>
                <c:pt idx="10">
                  <c:v>150.300000</c:v>
                </c:pt>
                <c:pt idx="11">
                  <c:v>98.100000</c:v>
                </c:pt>
                <c:pt idx="12">
                  <c:v>109.200000</c:v>
                </c:pt>
                <c:pt idx="13">
                  <c:v>138.700000</c:v>
                </c:pt>
                <c:pt idx="14">
                  <c:v>109.300000</c:v>
                </c:pt>
                <c:pt idx="15">
                  <c:v>49.000000</c:v>
                </c:pt>
                <c:pt idx="16">
                  <c:v>454.600000</c:v>
                </c:pt>
                <c:pt idx="17">
                  <c:v>270.000000</c:v>
                </c:pt>
                <c:pt idx="18">
                  <c:v>295.300000</c:v>
                </c:pt>
                <c:pt idx="19">
                  <c:v>280.600000</c:v>
                </c:pt>
                <c:pt idx="20">
                  <c:v>0.000000</c:v>
                </c:pt>
                <c:pt idx="21">
                  <c:v>168.700000</c:v>
                </c:pt>
                <c:pt idx="22">
                  <c:v>138.700000</c:v>
                </c:pt>
                <c:pt idx="23">
                  <c:v>448.600000</c:v>
                </c:pt>
                <c:pt idx="24">
                  <c:v>451.600000</c:v>
                </c:pt>
                <c:pt idx="25">
                  <c:v>174.300000</c:v>
                </c:pt>
                <c:pt idx="26">
                  <c:v>190.400000</c:v>
                </c:pt>
                <c:pt idx="27">
                  <c:v>106.700000</c:v>
                </c:pt>
                <c:pt idx="28">
                  <c:v>0.000000</c:v>
                </c:pt>
                <c:pt idx="29">
                  <c:v>268.900000</c:v>
                </c:pt>
                <c:pt idx="30">
                  <c:v>329.800000</c:v>
                </c:pt>
                <c:pt idx="31">
                  <c:v>114.800000</c:v>
                </c:pt>
                <c:pt idx="32">
                  <c:v>126.100000</c:v>
                </c:pt>
                <c:pt idx="33">
                  <c:v>170.400000</c:v>
                </c:pt>
                <c:pt idx="34">
                  <c:v>450.700000</c:v>
                </c:pt>
                <c:pt idx="35">
                  <c:v>150.100000</c:v>
                </c:pt>
                <c:pt idx="36">
                  <c:v>142.700000</c:v>
                </c:pt>
                <c:pt idx="37">
                  <c:v>354.200000</c:v>
                </c:pt>
                <c:pt idx="38">
                  <c:v>154.200000</c:v>
                </c:pt>
                <c:pt idx="39">
                  <c:v>249.000000</c:v>
                </c:pt>
                <c:pt idx="40">
                  <c:v>27.900000</c:v>
                </c:pt>
                <c:pt idx="41">
                  <c:v>204.400000</c:v>
                </c:pt>
                <c:pt idx="42">
                  <c:v>166.600000</c:v>
                </c:pt>
                <c:pt idx="43">
                  <c:v>86.400000</c:v>
                </c:pt>
                <c:pt idx="44">
                  <c:v>314.900000</c:v>
                </c:pt>
                <c:pt idx="45">
                  <c:v>122.500000</c:v>
                </c:pt>
                <c:pt idx="46">
                  <c:v>263.600000</c:v>
                </c:pt>
                <c:pt idx="47">
                  <c:v>230.400000</c:v>
                </c:pt>
                <c:pt idx="48">
                  <c:v>40.100000</c:v>
                </c:pt>
                <c:pt idx="49">
                  <c:v>192.100000</c:v>
                </c:pt>
                <c:pt idx="50">
                  <c:v>301.600000</c:v>
                </c:pt>
                <c:pt idx="51">
                  <c:v>234.200000</c:v>
                </c:pt>
                <c:pt idx="52">
                  <c:v>240.800000</c:v>
                </c:pt>
                <c:pt idx="53">
                  <c:v>144.000000</c:v>
                </c:pt>
                <c:pt idx="54">
                  <c:v>337.000000</c:v>
                </c:pt>
                <c:pt idx="55">
                  <c:v>88.100000</c:v>
                </c:pt>
                <c:pt idx="56">
                  <c:v>92.100000</c:v>
                </c:pt>
                <c:pt idx="57">
                  <c:v>54.100000</c:v>
                </c:pt>
                <c:pt idx="58">
                  <c:v>45.500000</c:v>
                </c:pt>
                <c:pt idx="59">
                  <c:v>94.800000</c:v>
                </c:pt>
                <c:pt idx="60">
                  <c:v>440.400000</c:v>
                </c:pt>
                <c:pt idx="61">
                  <c:v>233.400000</c:v>
                </c:pt>
                <c:pt idx="62">
                  <c:v>209.600000</c:v>
                </c:pt>
                <c:pt idx="63">
                  <c:v>470.400000</c:v>
                </c:pt>
                <c:pt idx="64">
                  <c:v>92.600000</c:v>
                </c:pt>
                <c:pt idx="65">
                  <c:v>169.900000</c:v>
                </c:pt>
                <c:pt idx="66">
                  <c:v>357.500000</c:v>
                </c:pt>
                <c:pt idx="67">
                  <c:v>425.700000</c:v>
                </c:pt>
                <c:pt idx="68">
                  <c:v>298.400000</c:v>
                </c:pt>
                <c:pt idx="69">
                  <c:v>382.000000</c:v>
                </c:pt>
                <c:pt idx="70">
                  <c:v>165.600000</c:v>
                </c:pt>
                <c:pt idx="71">
                  <c:v>263.300000</c:v>
                </c:pt>
                <c:pt idx="72">
                  <c:v>373.300000</c:v>
                </c:pt>
                <c:pt idx="73">
                  <c:v>118.900000</c:v>
                </c:pt>
                <c:pt idx="74">
                  <c:v>127.800000</c:v>
                </c:pt>
                <c:pt idx="75">
                  <c:v>334.200000</c:v>
                </c:pt>
                <c:pt idx="76">
                  <c:v>390.800000</c:v>
                </c:pt>
                <c:pt idx="77">
                  <c:v>139.900000</c:v>
                </c:pt>
                <c:pt idx="78">
                  <c:v>133.100000</c:v>
                </c:pt>
                <c:pt idx="79">
                  <c:v>169.400000</c:v>
                </c:pt>
                <c:pt idx="80">
                  <c:v>113.500000</c:v>
                </c:pt>
                <c:pt idx="81">
                  <c:v>292.700000</c:v>
                </c:pt>
                <c:pt idx="82">
                  <c:v>232.000000</c:v>
                </c:pt>
                <c:pt idx="83">
                  <c:v>294.800000</c:v>
                </c:pt>
                <c:pt idx="84">
                  <c:v>269.100000</c:v>
                </c:pt>
                <c:pt idx="85">
                  <c:v>96.000000</c:v>
                </c:pt>
                <c:pt idx="86">
                  <c:v>296.000000</c:v>
                </c:pt>
                <c:pt idx="87">
                  <c:v>310.900000</c:v>
                </c:pt>
                <c:pt idx="88">
                  <c:v>238.300000</c:v>
                </c:pt>
                <c:pt idx="89">
                  <c:v>441.200000</c:v>
                </c:pt>
                <c:pt idx="90">
                  <c:v>221.300000</c:v>
                </c:pt>
                <c:pt idx="91">
                  <c:v>271.400000</c:v>
                </c:pt>
                <c:pt idx="92">
                  <c:v>93.800000</c:v>
                </c:pt>
                <c:pt idx="93">
                  <c:v>186.600000</c:v>
                </c:pt>
                <c:pt idx="94">
                  <c:v>184.400000</c:v>
                </c:pt>
                <c:pt idx="95">
                  <c:v>469.900000</c:v>
                </c:pt>
                <c:pt idx="96">
                  <c:v>424.300000</c:v>
                </c:pt>
                <c:pt idx="97">
                  <c:v>218.400000</c:v>
                </c:pt>
                <c:pt idx="98">
                  <c:v>136.500000</c:v>
                </c:pt>
                <c:pt idx="99">
                  <c:v>224.700000</c:v>
                </c:pt>
                <c:pt idx="100">
                  <c:v>218.400000</c:v>
                </c:pt>
                <c:pt idx="101">
                  <c:v>310.800000</c:v>
                </c:pt>
                <c:pt idx="102">
                  <c:v>189.400000</c:v>
                </c:pt>
                <c:pt idx="103">
                  <c:v>278.900000</c:v>
                </c:pt>
                <c:pt idx="104">
                  <c:v>166.600000</c:v>
                </c:pt>
                <c:pt idx="105">
                  <c:v>76.800000</c:v>
                </c:pt>
                <c:pt idx="106">
                  <c:v>298.600000</c:v>
                </c:pt>
                <c:pt idx="107">
                  <c:v>62.500000</c:v>
                </c:pt>
                <c:pt idx="108">
                  <c:v>218.600000</c:v>
                </c:pt>
                <c:pt idx="109">
                  <c:v>392.500000</c:v>
                </c:pt>
                <c:pt idx="110">
                  <c:v>118.200000</c:v>
                </c:pt>
                <c:pt idx="111">
                  <c:v>164.600000</c:v>
                </c:pt>
                <c:pt idx="112">
                  <c:v>479.800000</c:v>
                </c:pt>
                <c:pt idx="113">
                  <c:v>314.200000</c:v>
                </c:pt>
                <c:pt idx="114">
                  <c:v>221.400000</c:v>
                </c:pt>
                <c:pt idx="115">
                  <c:v>124.000000</c:v>
                </c:pt>
                <c:pt idx="116">
                  <c:v>205.800000</c:v>
                </c:pt>
                <c:pt idx="117">
                  <c:v>336.000000</c:v>
                </c:pt>
                <c:pt idx="118">
                  <c:v>141.000000</c:v>
                </c:pt>
                <c:pt idx="119">
                  <c:v>23.400000</c:v>
                </c:pt>
                <c:pt idx="120">
                  <c:v>236.000000</c:v>
                </c:pt>
                <c:pt idx="121">
                  <c:v>234.400000</c:v>
                </c:pt>
                <c:pt idx="122">
                  <c:v>243.400000</c:v>
                </c:pt>
                <c:pt idx="123">
                  <c:v>360.200000</c:v>
                </c:pt>
                <c:pt idx="124">
                  <c:v>251.000000</c:v>
                </c:pt>
                <c:pt idx="125">
                  <c:v>221.600000</c:v>
                </c:pt>
                <c:pt idx="126">
                  <c:v>58.400000</c:v>
                </c:pt>
                <c:pt idx="127">
                  <c:v>114.400000</c:v>
                </c:pt>
                <c:pt idx="128">
                  <c:v>145.800000</c:v>
                </c:pt>
                <c:pt idx="129">
                  <c:v>143.800000</c:v>
                </c:pt>
                <c:pt idx="130">
                  <c:v>109.000000</c:v>
                </c:pt>
                <c:pt idx="131">
                  <c:v>120.800000</c:v>
                </c:pt>
                <c:pt idx="132">
                  <c:v>26.000000</c:v>
                </c:pt>
                <c:pt idx="133">
                  <c:v>226.000000</c:v>
                </c:pt>
                <c:pt idx="134">
                  <c:v>141.600000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5"/>
        <c:noMultiLvlLbl val="1"/>
      </c:catAx>
      <c:valAx>
        <c:axId val="2094734553"/>
        <c:scaling>
          <c:orientation val="minMax"/>
          <c:max val="10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00"/>
        <c:minorUnit val="50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average millimetre volume of rainfall days above 90th percentile (23.1mm) at St George 43034 and 43109, 1887-2021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861"/>
          <c:y val="0.1142"/>
          <c:w val="0.942203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90th'!$D$1</c:f>
              <c:strCache>
                <c:ptCount val="1"/>
                <c:pt idx="0">
                  <c:v>Annual average mm in days above 90th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90th'!$A$2:$A$136</c:f>
              <c:strCache>
                <c:ptCount val="135"/>
                <c:pt idx="0">
                  <c:v>1887</c:v>
                </c:pt>
                <c:pt idx="1">
                  <c:v>1888</c:v>
                </c:pt>
                <c:pt idx="2">
                  <c:v>1889</c:v>
                </c:pt>
                <c:pt idx="3">
                  <c:v>1890</c:v>
                </c:pt>
                <c:pt idx="4">
                  <c:v>1891</c:v>
                </c:pt>
                <c:pt idx="5">
                  <c:v>1892</c:v>
                </c:pt>
                <c:pt idx="6">
                  <c:v>1893</c:v>
                </c:pt>
                <c:pt idx="7">
                  <c:v>1894</c:v>
                </c:pt>
                <c:pt idx="8">
                  <c:v>1895</c:v>
                </c:pt>
                <c:pt idx="9">
                  <c:v>1896</c:v>
                </c:pt>
                <c:pt idx="10">
                  <c:v>1897</c:v>
                </c:pt>
                <c:pt idx="11">
                  <c:v>1898</c:v>
                </c:pt>
                <c:pt idx="12">
                  <c:v>1899</c:v>
                </c:pt>
                <c:pt idx="13">
                  <c:v>1900</c:v>
                </c:pt>
                <c:pt idx="14">
                  <c:v>1901</c:v>
                </c:pt>
                <c:pt idx="15">
                  <c:v>1902</c:v>
                </c:pt>
                <c:pt idx="16">
                  <c:v>1903</c:v>
                </c:pt>
                <c:pt idx="17">
                  <c:v>1904</c:v>
                </c:pt>
                <c:pt idx="18">
                  <c:v>1905</c:v>
                </c:pt>
                <c:pt idx="19">
                  <c:v>1906</c:v>
                </c:pt>
                <c:pt idx="20">
                  <c:v>1907</c:v>
                </c:pt>
                <c:pt idx="21">
                  <c:v>1908</c:v>
                </c:pt>
                <c:pt idx="22">
                  <c:v>1909</c:v>
                </c:pt>
                <c:pt idx="23">
                  <c:v>1910</c:v>
                </c:pt>
                <c:pt idx="24">
                  <c:v>1911</c:v>
                </c:pt>
                <c:pt idx="25">
                  <c:v>1912</c:v>
                </c:pt>
                <c:pt idx="26">
                  <c:v>1913</c:v>
                </c:pt>
                <c:pt idx="27">
                  <c:v>1914</c:v>
                </c:pt>
                <c:pt idx="28">
                  <c:v>1915</c:v>
                </c:pt>
                <c:pt idx="29">
                  <c:v>1916</c:v>
                </c:pt>
                <c:pt idx="30">
                  <c:v>1917</c:v>
                </c:pt>
                <c:pt idx="31">
                  <c:v>1918</c:v>
                </c:pt>
                <c:pt idx="32">
                  <c:v>1919</c:v>
                </c:pt>
                <c:pt idx="33">
                  <c:v>1920</c:v>
                </c:pt>
                <c:pt idx="34">
                  <c:v>1921</c:v>
                </c:pt>
                <c:pt idx="35">
                  <c:v>1922</c:v>
                </c:pt>
                <c:pt idx="36">
                  <c:v>1923</c:v>
                </c:pt>
                <c:pt idx="37">
                  <c:v>1924</c:v>
                </c:pt>
                <c:pt idx="38">
                  <c:v>1925</c:v>
                </c:pt>
                <c:pt idx="39">
                  <c:v>1926</c:v>
                </c:pt>
                <c:pt idx="40">
                  <c:v>1927</c:v>
                </c:pt>
                <c:pt idx="41">
                  <c:v>1928</c:v>
                </c:pt>
                <c:pt idx="42">
                  <c:v>1929</c:v>
                </c:pt>
                <c:pt idx="43">
                  <c:v>1930</c:v>
                </c:pt>
                <c:pt idx="44">
                  <c:v>1931</c:v>
                </c:pt>
                <c:pt idx="45">
                  <c:v>1932</c:v>
                </c:pt>
                <c:pt idx="46">
                  <c:v>1933</c:v>
                </c:pt>
                <c:pt idx="47">
                  <c:v>1934</c:v>
                </c:pt>
                <c:pt idx="48">
                  <c:v>1935</c:v>
                </c:pt>
                <c:pt idx="49">
                  <c:v>1936</c:v>
                </c:pt>
                <c:pt idx="50">
                  <c:v>1937</c:v>
                </c:pt>
                <c:pt idx="51">
                  <c:v>1938</c:v>
                </c:pt>
                <c:pt idx="52">
                  <c:v>1939</c:v>
                </c:pt>
                <c:pt idx="53">
                  <c:v>1940</c:v>
                </c:pt>
                <c:pt idx="54">
                  <c:v>1941</c:v>
                </c:pt>
                <c:pt idx="55">
                  <c:v>1942</c:v>
                </c:pt>
                <c:pt idx="56">
                  <c:v>1943</c:v>
                </c:pt>
                <c:pt idx="57">
                  <c:v>1944</c:v>
                </c:pt>
                <c:pt idx="58">
                  <c:v>1945</c:v>
                </c:pt>
                <c:pt idx="59">
                  <c:v>1946</c:v>
                </c:pt>
                <c:pt idx="60">
                  <c:v>1947</c:v>
                </c:pt>
                <c:pt idx="61">
                  <c:v>1948</c:v>
                </c:pt>
                <c:pt idx="62">
                  <c:v>1949</c:v>
                </c:pt>
                <c:pt idx="63">
                  <c:v>1950</c:v>
                </c:pt>
                <c:pt idx="64">
                  <c:v>1951</c:v>
                </c:pt>
                <c:pt idx="65">
                  <c:v>1952</c:v>
                </c:pt>
                <c:pt idx="66">
                  <c:v>1953</c:v>
                </c:pt>
                <c:pt idx="67">
                  <c:v>1954</c:v>
                </c:pt>
                <c:pt idx="68">
                  <c:v>1955</c:v>
                </c:pt>
                <c:pt idx="69">
                  <c:v>1956</c:v>
                </c:pt>
                <c:pt idx="70">
                  <c:v>1957</c:v>
                </c:pt>
                <c:pt idx="71">
                  <c:v>1958</c:v>
                </c:pt>
                <c:pt idx="72">
                  <c:v>1959</c:v>
                </c:pt>
                <c:pt idx="73">
                  <c:v>1960</c:v>
                </c:pt>
                <c:pt idx="74">
                  <c:v>1961</c:v>
                </c:pt>
                <c:pt idx="75">
                  <c:v>1962</c:v>
                </c:pt>
                <c:pt idx="76">
                  <c:v>1963</c:v>
                </c:pt>
                <c:pt idx="77">
                  <c:v>1964</c:v>
                </c:pt>
                <c:pt idx="78">
                  <c:v>1965</c:v>
                </c:pt>
                <c:pt idx="79">
                  <c:v>1966</c:v>
                </c:pt>
                <c:pt idx="80">
                  <c:v>1967</c:v>
                </c:pt>
                <c:pt idx="81">
                  <c:v>1968</c:v>
                </c:pt>
                <c:pt idx="82">
                  <c:v>1969</c:v>
                </c:pt>
                <c:pt idx="83">
                  <c:v>1970</c:v>
                </c:pt>
                <c:pt idx="84">
                  <c:v>1971</c:v>
                </c:pt>
                <c:pt idx="85">
                  <c:v>1972</c:v>
                </c:pt>
                <c:pt idx="86">
                  <c:v>1973</c:v>
                </c:pt>
                <c:pt idx="87">
                  <c:v>1974</c:v>
                </c:pt>
                <c:pt idx="88">
                  <c:v>1975</c:v>
                </c:pt>
                <c:pt idx="89">
                  <c:v>1976</c:v>
                </c:pt>
                <c:pt idx="90">
                  <c:v>1977</c:v>
                </c:pt>
                <c:pt idx="91">
                  <c:v>1978</c:v>
                </c:pt>
                <c:pt idx="92">
                  <c:v>1979</c:v>
                </c:pt>
                <c:pt idx="93">
                  <c:v>1980</c:v>
                </c:pt>
                <c:pt idx="94">
                  <c:v>1981</c:v>
                </c:pt>
                <c:pt idx="95">
                  <c:v>1982</c:v>
                </c:pt>
                <c:pt idx="96">
                  <c:v>1983</c:v>
                </c:pt>
                <c:pt idx="97">
                  <c:v>1984</c:v>
                </c:pt>
                <c:pt idx="98">
                  <c:v>1985</c:v>
                </c:pt>
                <c:pt idx="99">
                  <c:v>1986</c:v>
                </c:pt>
                <c:pt idx="100">
                  <c:v>1987</c:v>
                </c:pt>
                <c:pt idx="101">
                  <c:v>1988</c:v>
                </c:pt>
                <c:pt idx="102">
                  <c:v>1989</c:v>
                </c:pt>
                <c:pt idx="103">
                  <c:v>1990</c:v>
                </c:pt>
                <c:pt idx="104">
                  <c:v>1991</c:v>
                </c:pt>
                <c:pt idx="105">
                  <c:v>1992</c:v>
                </c:pt>
                <c:pt idx="106">
                  <c:v>1993</c:v>
                </c:pt>
                <c:pt idx="107">
                  <c:v>1994</c:v>
                </c:pt>
                <c:pt idx="108">
                  <c:v>1995</c:v>
                </c:pt>
                <c:pt idx="109">
                  <c:v>1996</c:v>
                </c:pt>
                <c:pt idx="110">
                  <c:v>1997</c:v>
                </c:pt>
                <c:pt idx="111">
                  <c:v>1998</c:v>
                </c:pt>
                <c:pt idx="112">
                  <c:v>1999</c:v>
                </c:pt>
                <c:pt idx="113">
                  <c:v>2000</c:v>
                </c:pt>
                <c:pt idx="114">
                  <c:v>2001</c:v>
                </c:pt>
                <c:pt idx="115">
                  <c:v>2002</c:v>
                </c:pt>
                <c:pt idx="116">
                  <c:v>2003</c:v>
                </c:pt>
                <c:pt idx="117">
                  <c:v>2004</c:v>
                </c:pt>
                <c:pt idx="118">
                  <c:v>2005</c:v>
                </c:pt>
                <c:pt idx="119">
                  <c:v>2006</c:v>
                </c:pt>
                <c:pt idx="120">
                  <c:v>2007</c:v>
                </c:pt>
                <c:pt idx="121">
                  <c:v>2008</c:v>
                </c:pt>
                <c:pt idx="122">
                  <c:v>2009</c:v>
                </c:pt>
                <c:pt idx="123">
                  <c:v>2010</c:v>
                </c:pt>
                <c:pt idx="124">
                  <c:v>2011</c:v>
                </c:pt>
                <c:pt idx="125">
                  <c:v>2012</c:v>
                </c:pt>
                <c:pt idx="126">
                  <c:v>2013</c:v>
                </c:pt>
                <c:pt idx="127">
                  <c:v>2014</c:v>
                </c:pt>
                <c:pt idx="128">
                  <c:v>2015</c:v>
                </c:pt>
                <c:pt idx="129">
                  <c:v>2016</c:v>
                </c:pt>
                <c:pt idx="130">
                  <c:v>2017</c:v>
                </c:pt>
                <c:pt idx="131">
                  <c:v>2018</c:v>
                </c:pt>
                <c:pt idx="132">
                  <c:v>2019</c:v>
                </c:pt>
                <c:pt idx="133">
                  <c:v>2020</c:v>
                </c:pt>
                <c:pt idx="134">
                  <c:v>2021</c:v>
                </c:pt>
              </c:strCache>
            </c:strRef>
          </c:cat>
          <c:val>
            <c:numRef>
              <c:f>'Rainfall charts 90th'!$D$2:$D$136</c:f>
              <c:numCache>
                <c:ptCount val="135"/>
                <c:pt idx="0">
                  <c:v>39.955556</c:v>
                </c:pt>
                <c:pt idx="1">
                  <c:v>32.060000</c:v>
                </c:pt>
                <c:pt idx="2">
                  <c:v>32.600000</c:v>
                </c:pt>
                <c:pt idx="3">
                  <c:v>42.623077</c:v>
                </c:pt>
                <c:pt idx="4">
                  <c:v>43.021429</c:v>
                </c:pt>
                <c:pt idx="5">
                  <c:v>42.642857</c:v>
                </c:pt>
                <c:pt idx="6">
                  <c:v>50.171429</c:v>
                </c:pt>
                <c:pt idx="7">
                  <c:v>43.440000</c:v>
                </c:pt>
                <c:pt idx="8">
                  <c:v>31.666667</c:v>
                </c:pt>
                <c:pt idx="9">
                  <c:v>49.925000</c:v>
                </c:pt>
                <c:pt idx="10">
                  <c:v>30.060000</c:v>
                </c:pt>
                <c:pt idx="11">
                  <c:v>32.700000</c:v>
                </c:pt>
                <c:pt idx="12">
                  <c:v>36.400000</c:v>
                </c:pt>
                <c:pt idx="13">
                  <c:v>27.740000</c:v>
                </c:pt>
                <c:pt idx="14">
                  <c:v>36.433333</c:v>
                </c:pt>
                <c:pt idx="15">
                  <c:v>24.500000</c:v>
                </c:pt>
                <c:pt idx="16">
                  <c:v>41.327273</c:v>
                </c:pt>
                <c:pt idx="17">
                  <c:v>38.571429</c:v>
                </c:pt>
                <c:pt idx="18">
                  <c:v>36.912500</c:v>
                </c:pt>
                <c:pt idx="19">
                  <c:v>40.085714</c:v>
                </c:pt>
                <c:pt idx="20">
                  <c:v>0.000000</c:v>
                </c:pt>
                <c:pt idx="21">
                  <c:v>33.740000</c:v>
                </c:pt>
                <c:pt idx="22">
                  <c:v>34.675000</c:v>
                </c:pt>
                <c:pt idx="23">
                  <c:v>34.507692</c:v>
                </c:pt>
                <c:pt idx="24">
                  <c:v>45.160000</c:v>
                </c:pt>
                <c:pt idx="25">
                  <c:v>34.860000</c:v>
                </c:pt>
                <c:pt idx="26">
                  <c:v>47.600000</c:v>
                </c:pt>
                <c:pt idx="27">
                  <c:v>26.675000</c:v>
                </c:pt>
                <c:pt idx="28">
                  <c:v>0.000000</c:v>
                </c:pt>
                <c:pt idx="29">
                  <c:v>44.816667</c:v>
                </c:pt>
                <c:pt idx="30">
                  <c:v>47.114286</c:v>
                </c:pt>
                <c:pt idx="31">
                  <c:v>28.700000</c:v>
                </c:pt>
                <c:pt idx="32">
                  <c:v>31.525000</c:v>
                </c:pt>
                <c:pt idx="33">
                  <c:v>42.600000</c:v>
                </c:pt>
                <c:pt idx="34">
                  <c:v>37.558333</c:v>
                </c:pt>
                <c:pt idx="35">
                  <c:v>37.525000</c:v>
                </c:pt>
                <c:pt idx="36">
                  <c:v>35.675000</c:v>
                </c:pt>
                <c:pt idx="37">
                  <c:v>44.275000</c:v>
                </c:pt>
                <c:pt idx="38">
                  <c:v>38.550000</c:v>
                </c:pt>
                <c:pt idx="39">
                  <c:v>35.571429</c:v>
                </c:pt>
                <c:pt idx="40">
                  <c:v>27.900000</c:v>
                </c:pt>
                <c:pt idx="41">
                  <c:v>34.066667</c:v>
                </c:pt>
                <c:pt idx="42">
                  <c:v>55.533333</c:v>
                </c:pt>
                <c:pt idx="43">
                  <c:v>43.200000</c:v>
                </c:pt>
                <c:pt idx="44">
                  <c:v>39.362500</c:v>
                </c:pt>
                <c:pt idx="45">
                  <c:v>30.625000</c:v>
                </c:pt>
                <c:pt idx="46">
                  <c:v>32.950000</c:v>
                </c:pt>
                <c:pt idx="47">
                  <c:v>32.914286</c:v>
                </c:pt>
                <c:pt idx="48">
                  <c:v>40.100000</c:v>
                </c:pt>
                <c:pt idx="49">
                  <c:v>48.025000</c:v>
                </c:pt>
                <c:pt idx="50">
                  <c:v>60.320000</c:v>
                </c:pt>
                <c:pt idx="51">
                  <c:v>46.840000</c:v>
                </c:pt>
                <c:pt idx="52">
                  <c:v>40.133333</c:v>
                </c:pt>
                <c:pt idx="53">
                  <c:v>72.000000</c:v>
                </c:pt>
                <c:pt idx="54">
                  <c:v>42.125000</c:v>
                </c:pt>
                <c:pt idx="55">
                  <c:v>29.366667</c:v>
                </c:pt>
                <c:pt idx="56">
                  <c:v>30.700000</c:v>
                </c:pt>
                <c:pt idx="57">
                  <c:v>27.050000</c:v>
                </c:pt>
                <c:pt idx="58">
                  <c:v>45.500000</c:v>
                </c:pt>
                <c:pt idx="59">
                  <c:v>47.400000</c:v>
                </c:pt>
                <c:pt idx="60">
                  <c:v>40.036364</c:v>
                </c:pt>
                <c:pt idx="61">
                  <c:v>38.900000</c:v>
                </c:pt>
                <c:pt idx="62">
                  <c:v>34.933333</c:v>
                </c:pt>
                <c:pt idx="63">
                  <c:v>31.360000</c:v>
                </c:pt>
                <c:pt idx="64">
                  <c:v>30.866667</c:v>
                </c:pt>
                <c:pt idx="65">
                  <c:v>28.316667</c:v>
                </c:pt>
                <c:pt idx="66">
                  <c:v>51.071429</c:v>
                </c:pt>
                <c:pt idx="67">
                  <c:v>42.570000</c:v>
                </c:pt>
                <c:pt idx="68">
                  <c:v>37.300000</c:v>
                </c:pt>
                <c:pt idx="69">
                  <c:v>47.750000</c:v>
                </c:pt>
                <c:pt idx="70">
                  <c:v>33.120000</c:v>
                </c:pt>
                <c:pt idx="71">
                  <c:v>52.660000</c:v>
                </c:pt>
                <c:pt idx="72">
                  <c:v>41.477778</c:v>
                </c:pt>
                <c:pt idx="73">
                  <c:v>29.725000</c:v>
                </c:pt>
                <c:pt idx="74">
                  <c:v>31.950000</c:v>
                </c:pt>
                <c:pt idx="75">
                  <c:v>33.420000</c:v>
                </c:pt>
                <c:pt idx="76">
                  <c:v>39.080000</c:v>
                </c:pt>
                <c:pt idx="77">
                  <c:v>27.980000</c:v>
                </c:pt>
                <c:pt idx="78">
                  <c:v>33.275000</c:v>
                </c:pt>
                <c:pt idx="79">
                  <c:v>33.880000</c:v>
                </c:pt>
                <c:pt idx="80">
                  <c:v>37.833333</c:v>
                </c:pt>
                <c:pt idx="81">
                  <c:v>36.587500</c:v>
                </c:pt>
                <c:pt idx="82">
                  <c:v>38.666667</c:v>
                </c:pt>
                <c:pt idx="83">
                  <c:v>32.755556</c:v>
                </c:pt>
                <c:pt idx="84">
                  <c:v>33.637500</c:v>
                </c:pt>
                <c:pt idx="85">
                  <c:v>32.000000</c:v>
                </c:pt>
                <c:pt idx="86">
                  <c:v>49.333333</c:v>
                </c:pt>
                <c:pt idx="87">
                  <c:v>62.180000</c:v>
                </c:pt>
                <c:pt idx="88">
                  <c:v>39.716667</c:v>
                </c:pt>
                <c:pt idx="89">
                  <c:v>49.022222</c:v>
                </c:pt>
                <c:pt idx="90">
                  <c:v>44.260000</c:v>
                </c:pt>
                <c:pt idx="91">
                  <c:v>33.925000</c:v>
                </c:pt>
                <c:pt idx="92">
                  <c:v>31.266667</c:v>
                </c:pt>
                <c:pt idx="93">
                  <c:v>46.650000</c:v>
                </c:pt>
                <c:pt idx="94">
                  <c:v>36.880000</c:v>
                </c:pt>
                <c:pt idx="95">
                  <c:v>58.737500</c:v>
                </c:pt>
                <c:pt idx="96">
                  <c:v>60.614286</c:v>
                </c:pt>
                <c:pt idx="97">
                  <c:v>36.400000</c:v>
                </c:pt>
                <c:pt idx="98">
                  <c:v>27.300000</c:v>
                </c:pt>
                <c:pt idx="99">
                  <c:v>37.450000</c:v>
                </c:pt>
                <c:pt idx="100">
                  <c:v>36.400000</c:v>
                </c:pt>
                <c:pt idx="101">
                  <c:v>38.850000</c:v>
                </c:pt>
                <c:pt idx="102">
                  <c:v>31.566667</c:v>
                </c:pt>
                <c:pt idx="103">
                  <c:v>39.842857</c:v>
                </c:pt>
                <c:pt idx="104">
                  <c:v>33.320000</c:v>
                </c:pt>
                <c:pt idx="105">
                  <c:v>25.600000</c:v>
                </c:pt>
                <c:pt idx="106">
                  <c:v>37.325000</c:v>
                </c:pt>
                <c:pt idx="107">
                  <c:v>31.250000</c:v>
                </c:pt>
                <c:pt idx="108">
                  <c:v>36.433333</c:v>
                </c:pt>
                <c:pt idx="109">
                  <c:v>32.708333</c:v>
                </c:pt>
                <c:pt idx="110">
                  <c:v>39.400000</c:v>
                </c:pt>
                <c:pt idx="111">
                  <c:v>32.920000</c:v>
                </c:pt>
                <c:pt idx="112">
                  <c:v>39.983333</c:v>
                </c:pt>
                <c:pt idx="113">
                  <c:v>44.885714</c:v>
                </c:pt>
                <c:pt idx="114">
                  <c:v>44.280000</c:v>
                </c:pt>
                <c:pt idx="115">
                  <c:v>41.333333</c:v>
                </c:pt>
                <c:pt idx="116">
                  <c:v>41.160000</c:v>
                </c:pt>
                <c:pt idx="117">
                  <c:v>67.200000</c:v>
                </c:pt>
                <c:pt idx="118">
                  <c:v>35.250000</c:v>
                </c:pt>
                <c:pt idx="119">
                  <c:v>23.400000</c:v>
                </c:pt>
                <c:pt idx="120">
                  <c:v>47.200000</c:v>
                </c:pt>
                <c:pt idx="121">
                  <c:v>33.485714</c:v>
                </c:pt>
                <c:pt idx="122">
                  <c:v>40.566667</c:v>
                </c:pt>
                <c:pt idx="123">
                  <c:v>45.025000</c:v>
                </c:pt>
                <c:pt idx="124">
                  <c:v>41.833333</c:v>
                </c:pt>
                <c:pt idx="125">
                  <c:v>55.400000</c:v>
                </c:pt>
                <c:pt idx="126">
                  <c:v>29.200000</c:v>
                </c:pt>
                <c:pt idx="127">
                  <c:v>38.133333</c:v>
                </c:pt>
                <c:pt idx="128">
                  <c:v>36.450000</c:v>
                </c:pt>
                <c:pt idx="129">
                  <c:v>35.950000</c:v>
                </c:pt>
                <c:pt idx="130">
                  <c:v>36.333333</c:v>
                </c:pt>
                <c:pt idx="131">
                  <c:v>40.266667</c:v>
                </c:pt>
                <c:pt idx="132">
                  <c:v>26.000000</c:v>
                </c:pt>
                <c:pt idx="133">
                  <c:v>37.666667</c:v>
                </c:pt>
                <c:pt idx="134">
                  <c:v>35.400000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5"/>
        <c:noMultiLvlLbl val="1"/>
      </c:catAx>
      <c:valAx>
        <c:axId val="2094734553"/>
        <c:scaling>
          <c:orientation val="minMax"/>
          <c:max val="1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0"/>
        <c:minorUnit val="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# days above 95th percentile (33.3mm) rainfall at                                                      St George 43034 and 43109, 1887-2021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416193"/>
          <c:y val="0.1142"/>
          <c:w val="0.951502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95th'!$B$1</c:f>
              <c:strCache>
                <c:ptCount val="1"/>
                <c:pt idx="0">
                  <c:v>Annual # days above 95th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95th'!$A$2:$A$136</c:f>
              <c:strCache>
                <c:ptCount val="135"/>
                <c:pt idx="0">
                  <c:v>1887</c:v>
                </c:pt>
                <c:pt idx="1">
                  <c:v>1888</c:v>
                </c:pt>
                <c:pt idx="2">
                  <c:v>1889</c:v>
                </c:pt>
                <c:pt idx="3">
                  <c:v>1890</c:v>
                </c:pt>
                <c:pt idx="4">
                  <c:v>1891</c:v>
                </c:pt>
                <c:pt idx="5">
                  <c:v>1892</c:v>
                </c:pt>
                <c:pt idx="6">
                  <c:v>1893</c:v>
                </c:pt>
                <c:pt idx="7">
                  <c:v>1894</c:v>
                </c:pt>
                <c:pt idx="8">
                  <c:v>1895</c:v>
                </c:pt>
                <c:pt idx="9">
                  <c:v>1896</c:v>
                </c:pt>
                <c:pt idx="10">
                  <c:v>1897</c:v>
                </c:pt>
                <c:pt idx="11">
                  <c:v>1898</c:v>
                </c:pt>
                <c:pt idx="12">
                  <c:v>1899</c:v>
                </c:pt>
                <c:pt idx="13">
                  <c:v>1900</c:v>
                </c:pt>
                <c:pt idx="14">
                  <c:v>1901</c:v>
                </c:pt>
                <c:pt idx="15">
                  <c:v>1902</c:v>
                </c:pt>
                <c:pt idx="16">
                  <c:v>1903</c:v>
                </c:pt>
                <c:pt idx="17">
                  <c:v>1904</c:v>
                </c:pt>
                <c:pt idx="18">
                  <c:v>1905</c:v>
                </c:pt>
                <c:pt idx="19">
                  <c:v>1906</c:v>
                </c:pt>
                <c:pt idx="20">
                  <c:v>1907</c:v>
                </c:pt>
                <c:pt idx="21">
                  <c:v>1908</c:v>
                </c:pt>
                <c:pt idx="22">
                  <c:v>1909</c:v>
                </c:pt>
                <c:pt idx="23">
                  <c:v>1910</c:v>
                </c:pt>
                <c:pt idx="24">
                  <c:v>1911</c:v>
                </c:pt>
                <c:pt idx="25">
                  <c:v>1912</c:v>
                </c:pt>
                <c:pt idx="26">
                  <c:v>1913</c:v>
                </c:pt>
                <c:pt idx="27">
                  <c:v>1914</c:v>
                </c:pt>
                <c:pt idx="28">
                  <c:v>1915</c:v>
                </c:pt>
                <c:pt idx="29">
                  <c:v>1916</c:v>
                </c:pt>
                <c:pt idx="30">
                  <c:v>1917</c:v>
                </c:pt>
                <c:pt idx="31">
                  <c:v>1918</c:v>
                </c:pt>
                <c:pt idx="32">
                  <c:v>1919</c:v>
                </c:pt>
                <c:pt idx="33">
                  <c:v>1920</c:v>
                </c:pt>
                <c:pt idx="34">
                  <c:v>1921</c:v>
                </c:pt>
                <c:pt idx="35">
                  <c:v>1922</c:v>
                </c:pt>
                <c:pt idx="36">
                  <c:v>1923</c:v>
                </c:pt>
                <c:pt idx="37">
                  <c:v>1924</c:v>
                </c:pt>
                <c:pt idx="38">
                  <c:v>1925</c:v>
                </c:pt>
                <c:pt idx="39">
                  <c:v>1926</c:v>
                </c:pt>
                <c:pt idx="40">
                  <c:v>1927</c:v>
                </c:pt>
                <c:pt idx="41">
                  <c:v>1928</c:v>
                </c:pt>
                <c:pt idx="42">
                  <c:v>1929</c:v>
                </c:pt>
                <c:pt idx="43">
                  <c:v>1930</c:v>
                </c:pt>
                <c:pt idx="44">
                  <c:v>1931</c:v>
                </c:pt>
                <c:pt idx="45">
                  <c:v>1932</c:v>
                </c:pt>
                <c:pt idx="46">
                  <c:v>1933</c:v>
                </c:pt>
                <c:pt idx="47">
                  <c:v>1934</c:v>
                </c:pt>
                <c:pt idx="48">
                  <c:v>1935</c:v>
                </c:pt>
                <c:pt idx="49">
                  <c:v>1936</c:v>
                </c:pt>
                <c:pt idx="50">
                  <c:v>1937</c:v>
                </c:pt>
                <c:pt idx="51">
                  <c:v>1938</c:v>
                </c:pt>
                <c:pt idx="52">
                  <c:v>1939</c:v>
                </c:pt>
                <c:pt idx="53">
                  <c:v>1940</c:v>
                </c:pt>
                <c:pt idx="54">
                  <c:v>1941</c:v>
                </c:pt>
                <c:pt idx="55">
                  <c:v>1942</c:v>
                </c:pt>
                <c:pt idx="56">
                  <c:v>1943</c:v>
                </c:pt>
                <c:pt idx="57">
                  <c:v>1944</c:v>
                </c:pt>
                <c:pt idx="58">
                  <c:v>1945</c:v>
                </c:pt>
                <c:pt idx="59">
                  <c:v>1946</c:v>
                </c:pt>
                <c:pt idx="60">
                  <c:v>1947</c:v>
                </c:pt>
                <c:pt idx="61">
                  <c:v>1948</c:v>
                </c:pt>
                <c:pt idx="62">
                  <c:v>1949</c:v>
                </c:pt>
                <c:pt idx="63">
                  <c:v>1950</c:v>
                </c:pt>
                <c:pt idx="64">
                  <c:v>1951</c:v>
                </c:pt>
                <c:pt idx="65">
                  <c:v>1952</c:v>
                </c:pt>
                <c:pt idx="66">
                  <c:v>1953</c:v>
                </c:pt>
                <c:pt idx="67">
                  <c:v>1954</c:v>
                </c:pt>
                <c:pt idx="68">
                  <c:v>1955</c:v>
                </c:pt>
                <c:pt idx="69">
                  <c:v>1956</c:v>
                </c:pt>
                <c:pt idx="70">
                  <c:v>1957</c:v>
                </c:pt>
                <c:pt idx="71">
                  <c:v>1958</c:v>
                </c:pt>
                <c:pt idx="72">
                  <c:v>1959</c:v>
                </c:pt>
                <c:pt idx="73">
                  <c:v>1960</c:v>
                </c:pt>
                <c:pt idx="74">
                  <c:v>1961</c:v>
                </c:pt>
                <c:pt idx="75">
                  <c:v>1962</c:v>
                </c:pt>
                <c:pt idx="76">
                  <c:v>1963</c:v>
                </c:pt>
                <c:pt idx="77">
                  <c:v>1964</c:v>
                </c:pt>
                <c:pt idx="78">
                  <c:v>1965</c:v>
                </c:pt>
                <c:pt idx="79">
                  <c:v>1966</c:v>
                </c:pt>
                <c:pt idx="80">
                  <c:v>1967</c:v>
                </c:pt>
                <c:pt idx="81">
                  <c:v>1968</c:v>
                </c:pt>
                <c:pt idx="82">
                  <c:v>1969</c:v>
                </c:pt>
                <c:pt idx="83">
                  <c:v>1970</c:v>
                </c:pt>
                <c:pt idx="84">
                  <c:v>1971</c:v>
                </c:pt>
                <c:pt idx="85">
                  <c:v>1972</c:v>
                </c:pt>
                <c:pt idx="86">
                  <c:v>1973</c:v>
                </c:pt>
                <c:pt idx="87">
                  <c:v>1974</c:v>
                </c:pt>
                <c:pt idx="88">
                  <c:v>1975</c:v>
                </c:pt>
                <c:pt idx="89">
                  <c:v>1976</c:v>
                </c:pt>
                <c:pt idx="90">
                  <c:v>1977</c:v>
                </c:pt>
                <c:pt idx="91">
                  <c:v>1978</c:v>
                </c:pt>
                <c:pt idx="92">
                  <c:v>1979</c:v>
                </c:pt>
                <c:pt idx="93">
                  <c:v>1980</c:v>
                </c:pt>
                <c:pt idx="94">
                  <c:v>1981</c:v>
                </c:pt>
                <c:pt idx="95">
                  <c:v>1982</c:v>
                </c:pt>
                <c:pt idx="96">
                  <c:v>1983</c:v>
                </c:pt>
                <c:pt idx="97">
                  <c:v>1984</c:v>
                </c:pt>
                <c:pt idx="98">
                  <c:v>1985</c:v>
                </c:pt>
                <c:pt idx="99">
                  <c:v>1986</c:v>
                </c:pt>
                <c:pt idx="100">
                  <c:v>1987</c:v>
                </c:pt>
                <c:pt idx="101">
                  <c:v>1988</c:v>
                </c:pt>
                <c:pt idx="102">
                  <c:v>1989</c:v>
                </c:pt>
                <c:pt idx="103">
                  <c:v>1990</c:v>
                </c:pt>
                <c:pt idx="104">
                  <c:v>1991</c:v>
                </c:pt>
                <c:pt idx="105">
                  <c:v>1992</c:v>
                </c:pt>
                <c:pt idx="106">
                  <c:v>1993</c:v>
                </c:pt>
                <c:pt idx="107">
                  <c:v>1994</c:v>
                </c:pt>
                <c:pt idx="108">
                  <c:v>1995</c:v>
                </c:pt>
                <c:pt idx="109">
                  <c:v>1996</c:v>
                </c:pt>
                <c:pt idx="110">
                  <c:v>1997</c:v>
                </c:pt>
                <c:pt idx="111">
                  <c:v>1998</c:v>
                </c:pt>
                <c:pt idx="112">
                  <c:v>1999</c:v>
                </c:pt>
                <c:pt idx="113">
                  <c:v>2000</c:v>
                </c:pt>
                <c:pt idx="114">
                  <c:v>2001</c:v>
                </c:pt>
                <c:pt idx="115">
                  <c:v>2002</c:v>
                </c:pt>
                <c:pt idx="116">
                  <c:v>2003</c:v>
                </c:pt>
                <c:pt idx="117">
                  <c:v>2004</c:v>
                </c:pt>
                <c:pt idx="118">
                  <c:v>2005</c:v>
                </c:pt>
                <c:pt idx="119">
                  <c:v>2006</c:v>
                </c:pt>
                <c:pt idx="120">
                  <c:v>2007</c:v>
                </c:pt>
                <c:pt idx="121">
                  <c:v>2008</c:v>
                </c:pt>
                <c:pt idx="122">
                  <c:v>2009</c:v>
                </c:pt>
                <c:pt idx="123">
                  <c:v>2010</c:v>
                </c:pt>
                <c:pt idx="124">
                  <c:v>2011</c:v>
                </c:pt>
                <c:pt idx="125">
                  <c:v>2012</c:v>
                </c:pt>
                <c:pt idx="126">
                  <c:v>2013</c:v>
                </c:pt>
                <c:pt idx="127">
                  <c:v>2014</c:v>
                </c:pt>
                <c:pt idx="128">
                  <c:v>2015</c:v>
                </c:pt>
                <c:pt idx="129">
                  <c:v>2016</c:v>
                </c:pt>
                <c:pt idx="130">
                  <c:v>2017</c:v>
                </c:pt>
                <c:pt idx="131">
                  <c:v>2018</c:v>
                </c:pt>
                <c:pt idx="132">
                  <c:v>2019</c:v>
                </c:pt>
                <c:pt idx="133">
                  <c:v>2020</c:v>
                </c:pt>
                <c:pt idx="134">
                  <c:v>2021</c:v>
                </c:pt>
              </c:strCache>
            </c:strRef>
          </c:cat>
          <c:val>
            <c:numRef>
              <c:f>'Rainfall charts 95th'!$B$2:$B$136</c:f>
              <c:numCache>
                <c:ptCount val="135"/>
                <c:pt idx="0">
                  <c:v>4.000000</c:v>
                </c:pt>
                <c:pt idx="1">
                  <c:v>2.000000</c:v>
                </c:pt>
                <c:pt idx="2">
                  <c:v>3.000000</c:v>
                </c:pt>
                <c:pt idx="3">
                  <c:v>8.000000</c:v>
                </c:pt>
                <c:pt idx="4">
                  <c:v>8.000000</c:v>
                </c:pt>
                <c:pt idx="5">
                  <c:v>4.000000</c:v>
                </c:pt>
                <c:pt idx="6">
                  <c:v>5.000000</c:v>
                </c:pt>
                <c:pt idx="7">
                  <c:v>4.000000</c:v>
                </c:pt>
                <c:pt idx="8">
                  <c:v>2.000000</c:v>
                </c:pt>
                <c:pt idx="9">
                  <c:v>4.000000</c:v>
                </c:pt>
                <c:pt idx="10">
                  <c:v>1.000000</c:v>
                </c:pt>
                <c:pt idx="11">
                  <c:v>1.000000</c:v>
                </c:pt>
                <c:pt idx="12">
                  <c:v>1.000000</c:v>
                </c:pt>
                <c:pt idx="13">
                  <c:v>1.000000</c:v>
                </c:pt>
                <c:pt idx="14">
                  <c:v>1.000000</c:v>
                </c:pt>
                <c:pt idx="15">
                  <c:v>0.000000</c:v>
                </c:pt>
                <c:pt idx="16">
                  <c:v>4.000000</c:v>
                </c:pt>
                <c:pt idx="17">
                  <c:v>6.000000</c:v>
                </c:pt>
                <c:pt idx="18">
                  <c:v>4.000000</c:v>
                </c:pt>
                <c:pt idx="19">
                  <c:v>3.000000</c:v>
                </c:pt>
                <c:pt idx="20">
                  <c:v>0.000000</c:v>
                </c:pt>
                <c:pt idx="21">
                  <c:v>2.000000</c:v>
                </c:pt>
                <c:pt idx="22">
                  <c:v>1.000000</c:v>
                </c:pt>
                <c:pt idx="23">
                  <c:v>5.000000</c:v>
                </c:pt>
                <c:pt idx="24">
                  <c:v>7.000000</c:v>
                </c:pt>
                <c:pt idx="25">
                  <c:v>3.000000</c:v>
                </c:pt>
                <c:pt idx="26">
                  <c:v>4.000000</c:v>
                </c:pt>
                <c:pt idx="27">
                  <c:v>1.000000</c:v>
                </c:pt>
                <c:pt idx="28">
                  <c:v>0.000000</c:v>
                </c:pt>
                <c:pt idx="29">
                  <c:v>4.000000</c:v>
                </c:pt>
                <c:pt idx="30">
                  <c:v>5.000000</c:v>
                </c:pt>
                <c:pt idx="31">
                  <c:v>1.000000</c:v>
                </c:pt>
                <c:pt idx="32">
                  <c:v>2.000000</c:v>
                </c:pt>
                <c:pt idx="33">
                  <c:v>3.000000</c:v>
                </c:pt>
                <c:pt idx="34">
                  <c:v>6.000000</c:v>
                </c:pt>
                <c:pt idx="35">
                  <c:v>3.000000</c:v>
                </c:pt>
                <c:pt idx="36">
                  <c:v>3.000000</c:v>
                </c:pt>
                <c:pt idx="37">
                  <c:v>6.000000</c:v>
                </c:pt>
                <c:pt idx="38">
                  <c:v>4.000000</c:v>
                </c:pt>
                <c:pt idx="39">
                  <c:v>4.000000</c:v>
                </c:pt>
                <c:pt idx="40">
                  <c:v>0.000000</c:v>
                </c:pt>
                <c:pt idx="41">
                  <c:v>3.000000</c:v>
                </c:pt>
                <c:pt idx="42">
                  <c:v>3.000000</c:v>
                </c:pt>
                <c:pt idx="43">
                  <c:v>2.000000</c:v>
                </c:pt>
                <c:pt idx="44">
                  <c:v>3.000000</c:v>
                </c:pt>
                <c:pt idx="45">
                  <c:v>1.000000</c:v>
                </c:pt>
                <c:pt idx="46">
                  <c:v>3.000000</c:v>
                </c:pt>
                <c:pt idx="47">
                  <c:v>3.000000</c:v>
                </c:pt>
                <c:pt idx="48">
                  <c:v>1.000000</c:v>
                </c:pt>
                <c:pt idx="49">
                  <c:v>3.000000</c:v>
                </c:pt>
                <c:pt idx="50">
                  <c:v>3.000000</c:v>
                </c:pt>
                <c:pt idx="51">
                  <c:v>4.000000</c:v>
                </c:pt>
                <c:pt idx="52">
                  <c:v>4.000000</c:v>
                </c:pt>
                <c:pt idx="53">
                  <c:v>2.000000</c:v>
                </c:pt>
                <c:pt idx="54">
                  <c:v>3.000000</c:v>
                </c:pt>
                <c:pt idx="55">
                  <c:v>1.000000</c:v>
                </c:pt>
                <c:pt idx="56">
                  <c:v>1.000000</c:v>
                </c:pt>
                <c:pt idx="57">
                  <c:v>0.000000</c:v>
                </c:pt>
                <c:pt idx="58">
                  <c:v>1.000000</c:v>
                </c:pt>
                <c:pt idx="59">
                  <c:v>2.000000</c:v>
                </c:pt>
                <c:pt idx="60">
                  <c:v>6.000000</c:v>
                </c:pt>
                <c:pt idx="61">
                  <c:v>4.000000</c:v>
                </c:pt>
                <c:pt idx="62">
                  <c:v>2.000000</c:v>
                </c:pt>
                <c:pt idx="63">
                  <c:v>3.000000</c:v>
                </c:pt>
                <c:pt idx="64">
                  <c:v>1.000000</c:v>
                </c:pt>
                <c:pt idx="65">
                  <c:v>1.000000</c:v>
                </c:pt>
                <c:pt idx="66">
                  <c:v>5.000000</c:v>
                </c:pt>
                <c:pt idx="67">
                  <c:v>8.000000</c:v>
                </c:pt>
                <c:pt idx="68">
                  <c:v>5.000000</c:v>
                </c:pt>
                <c:pt idx="69">
                  <c:v>4.000000</c:v>
                </c:pt>
                <c:pt idx="70">
                  <c:v>1.000000</c:v>
                </c:pt>
                <c:pt idx="71">
                  <c:v>4.000000</c:v>
                </c:pt>
                <c:pt idx="72">
                  <c:v>4.000000</c:v>
                </c:pt>
                <c:pt idx="73">
                  <c:v>1.000000</c:v>
                </c:pt>
                <c:pt idx="74">
                  <c:v>1.000000</c:v>
                </c:pt>
                <c:pt idx="75">
                  <c:v>5.000000</c:v>
                </c:pt>
                <c:pt idx="76">
                  <c:v>4.000000</c:v>
                </c:pt>
                <c:pt idx="77">
                  <c:v>1.000000</c:v>
                </c:pt>
                <c:pt idx="78">
                  <c:v>2.000000</c:v>
                </c:pt>
                <c:pt idx="79">
                  <c:v>2.000000</c:v>
                </c:pt>
                <c:pt idx="80">
                  <c:v>1.000000</c:v>
                </c:pt>
                <c:pt idx="81">
                  <c:v>4.000000</c:v>
                </c:pt>
                <c:pt idx="82">
                  <c:v>4.000000</c:v>
                </c:pt>
                <c:pt idx="83">
                  <c:v>4.000000</c:v>
                </c:pt>
                <c:pt idx="84">
                  <c:v>3.000000</c:v>
                </c:pt>
                <c:pt idx="85">
                  <c:v>1.000000</c:v>
                </c:pt>
                <c:pt idx="86">
                  <c:v>4.000000</c:v>
                </c:pt>
                <c:pt idx="87">
                  <c:v>2.000000</c:v>
                </c:pt>
                <c:pt idx="88">
                  <c:v>3.000000</c:v>
                </c:pt>
                <c:pt idx="89">
                  <c:v>7.000000</c:v>
                </c:pt>
                <c:pt idx="90">
                  <c:v>4.000000</c:v>
                </c:pt>
                <c:pt idx="91">
                  <c:v>3.000000</c:v>
                </c:pt>
                <c:pt idx="92">
                  <c:v>1.000000</c:v>
                </c:pt>
                <c:pt idx="93">
                  <c:v>2.000000</c:v>
                </c:pt>
                <c:pt idx="94">
                  <c:v>3.000000</c:v>
                </c:pt>
                <c:pt idx="95">
                  <c:v>5.000000</c:v>
                </c:pt>
                <c:pt idx="96">
                  <c:v>5.000000</c:v>
                </c:pt>
                <c:pt idx="97">
                  <c:v>3.000000</c:v>
                </c:pt>
                <c:pt idx="98">
                  <c:v>0.000000</c:v>
                </c:pt>
                <c:pt idx="99">
                  <c:v>3.000000</c:v>
                </c:pt>
                <c:pt idx="100">
                  <c:v>4.000000</c:v>
                </c:pt>
                <c:pt idx="101">
                  <c:v>5.000000</c:v>
                </c:pt>
                <c:pt idx="102">
                  <c:v>2.000000</c:v>
                </c:pt>
                <c:pt idx="103">
                  <c:v>3.000000</c:v>
                </c:pt>
                <c:pt idx="104">
                  <c:v>2.000000</c:v>
                </c:pt>
                <c:pt idx="105">
                  <c:v>0.000000</c:v>
                </c:pt>
                <c:pt idx="106">
                  <c:v>5.000000</c:v>
                </c:pt>
                <c:pt idx="107">
                  <c:v>1.000000</c:v>
                </c:pt>
                <c:pt idx="108">
                  <c:v>3.000000</c:v>
                </c:pt>
                <c:pt idx="109">
                  <c:v>4.000000</c:v>
                </c:pt>
                <c:pt idx="110">
                  <c:v>1.000000</c:v>
                </c:pt>
                <c:pt idx="111">
                  <c:v>2.000000</c:v>
                </c:pt>
                <c:pt idx="112">
                  <c:v>6.000000</c:v>
                </c:pt>
                <c:pt idx="113">
                  <c:v>4.000000</c:v>
                </c:pt>
                <c:pt idx="114">
                  <c:v>3.000000</c:v>
                </c:pt>
                <c:pt idx="115">
                  <c:v>2.000000</c:v>
                </c:pt>
                <c:pt idx="116">
                  <c:v>2.000000</c:v>
                </c:pt>
                <c:pt idx="117">
                  <c:v>3.000000</c:v>
                </c:pt>
                <c:pt idx="118">
                  <c:v>2.000000</c:v>
                </c:pt>
                <c:pt idx="119">
                  <c:v>0.000000</c:v>
                </c:pt>
                <c:pt idx="120">
                  <c:v>4.000000</c:v>
                </c:pt>
                <c:pt idx="121">
                  <c:v>3.000000</c:v>
                </c:pt>
                <c:pt idx="122">
                  <c:v>4.000000</c:v>
                </c:pt>
                <c:pt idx="123">
                  <c:v>5.000000</c:v>
                </c:pt>
                <c:pt idx="124">
                  <c:v>2.000000</c:v>
                </c:pt>
                <c:pt idx="125">
                  <c:v>3.000000</c:v>
                </c:pt>
                <c:pt idx="126">
                  <c:v>1.000000</c:v>
                </c:pt>
                <c:pt idx="127">
                  <c:v>2.000000</c:v>
                </c:pt>
                <c:pt idx="128">
                  <c:v>2.000000</c:v>
                </c:pt>
                <c:pt idx="129">
                  <c:v>3.000000</c:v>
                </c:pt>
                <c:pt idx="130">
                  <c:v>2.000000</c:v>
                </c:pt>
                <c:pt idx="131">
                  <c:v>3.000000</c:v>
                </c:pt>
                <c:pt idx="132">
                  <c:v>0.000000</c:v>
                </c:pt>
                <c:pt idx="133">
                  <c:v>2.000000</c:v>
                </c:pt>
                <c:pt idx="134">
                  <c:v>1.000000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5"/>
        <c:noMultiLvlLbl val="1"/>
      </c:catAx>
      <c:valAx>
        <c:axId val="2094734553"/>
        <c:scaling>
          <c:orientation val="minMax"/>
          <c:max val="1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"/>
        <c:minorUnit val="0.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total millimetre volume of rainfall days above 95th percentile (33.3mm) at       St George 43034 and 43109, 1887-2021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861"/>
          <c:y val="0.1142"/>
          <c:w val="0.942203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95th'!$C$1</c:f>
              <c:strCache>
                <c:ptCount val="1"/>
                <c:pt idx="0">
                  <c:v>Annual total mm in days above 95th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95th'!$A$2:$A$136</c:f>
              <c:strCache>
                <c:ptCount val="135"/>
                <c:pt idx="0">
                  <c:v>1887</c:v>
                </c:pt>
                <c:pt idx="1">
                  <c:v>1888</c:v>
                </c:pt>
                <c:pt idx="2">
                  <c:v>1889</c:v>
                </c:pt>
                <c:pt idx="3">
                  <c:v>1890</c:v>
                </c:pt>
                <c:pt idx="4">
                  <c:v>1891</c:v>
                </c:pt>
                <c:pt idx="5">
                  <c:v>1892</c:v>
                </c:pt>
                <c:pt idx="6">
                  <c:v>1893</c:v>
                </c:pt>
                <c:pt idx="7">
                  <c:v>1894</c:v>
                </c:pt>
                <c:pt idx="8">
                  <c:v>1895</c:v>
                </c:pt>
                <c:pt idx="9">
                  <c:v>1896</c:v>
                </c:pt>
                <c:pt idx="10">
                  <c:v>1897</c:v>
                </c:pt>
                <c:pt idx="11">
                  <c:v>1898</c:v>
                </c:pt>
                <c:pt idx="12">
                  <c:v>1899</c:v>
                </c:pt>
                <c:pt idx="13">
                  <c:v>1900</c:v>
                </c:pt>
                <c:pt idx="14">
                  <c:v>1901</c:v>
                </c:pt>
                <c:pt idx="15">
                  <c:v>1902</c:v>
                </c:pt>
                <c:pt idx="16">
                  <c:v>1903</c:v>
                </c:pt>
                <c:pt idx="17">
                  <c:v>1904</c:v>
                </c:pt>
                <c:pt idx="18">
                  <c:v>1905</c:v>
                </c:pt>
                <c:pt idx="19">
                  <c:v>1906</c:v>
                </c:pt>
                <c:pt idx="20">
                  <c:v>1907</c:v>
                </c:pt>
                <c:pt idx="21">
                  <c:v>1908</c:v>
                </c:pt>
                <c:pt idx="22">
                  <c:v>1909</c:v>
                </c:pt>
                <c:pt idx="23">
                  <c:v>1910</c:v>
                </c:pt>
                <c:pt idx="24">
                  <c:v>1911</c:v>
                </c:pt>
                <c:pt idx="25">
                  <c:v>1912</c:v>
                </c:pt>
                <c:pt idx="26">
                  <c:v>1913</c:v>
                </c:pt>
                <c:pt idx="27">
                  <c:v>1914</c:v>
                </c:pt>
                <c:pt idx="28">
                  <c:v>1915</c:v>
                </c:pt>
                <c:pt idx="29">
                  <c:v>1916</c:v>
                </c:pt>
                <c:pt idx="30">
                  <c:v>1917</c:v>
                </c:pt>
                <c:pt idx="31">
                  <c:v>1918</c:v>
                </c:pt>
                <c:pt idx="32">
                  <c:v>1919</c:v>
                </c:pt>
                <c:pt idx="33">
                  <c:v>1920</c:v>
                </c:pt>
                <c:pt idx="34">
                  <c:v>1921</c:v>
                </c:pt>
                <c:pt idx="35">
                  <c:v>1922</c:v>
                </c:pt>
                <c:pt idx="36">
                  <c:v>1923</c:v>
                </c:pt>
                <c:pt idx="37">
                  <c:v>1924</c:v>
                </c:pt>
                <c:pt idx="38">
                  <c:v>1925</c:v>
                </c:pt>
                <c:pt idx="39">
                  <c:v>1926</c:v>
                </c:pt>
                <c:pt idx="40">
                  <c:v>1927</c:v>
                </c:pt>
                <c:pt idx="41">
                  <c:v>1928</c:v>
                </c:pt>
                <c:pt idx="42">
                  <c:v>1929</c:v>
                </c:pt>
                <c:pt idx="43">
                  <c:v>1930</c:v>
                </c:pt>
                <c:pt idx="44">
                  <c:v>1931</c:v>
                </c:pt>
                <c:pt idx="45">
                  <c:v>1932</c:v>
                </c:pt>
                <c:pt idx="46">
                  <c:v>1933</c:v>
                </c:pt>
                <c:pt idx="47">
                  <c:v>1934</c:v>
                </c:pt>
                <c:pt idx="48">
                  <c:v>1935</c:v>
                </c:pt>
                <c:pt idx="49">
                  <c:v>1936</c:v>
                </c:pt>
                <c:pt idx="50">
                  <c:v>1937</c:v>
                </c:pt>
                <c:pt idx="51">
                  <c:v>1938</c:v>
                </c:pt>
                <c:pt idx="52">
                  <c:v>1939</c:v>
                </c:pt>
                <c:pt idx="53">
                  <c:v>1940</c:v>
                </c:pt>
                <c:pt idx="54">
                  <c:v>1941</c:v>
                </c:pt>
                <c:pt idx="55">
                  <c:v>1942</c:v>
                </c:pt>
                <c:pt idx="56">
                  <c:v>1943</c:v>
                </c:pt>
                <c:pt idx="57">
                  <c:v>1944</c:v>
                </c:pt>
                <c:pt idx="58">
                  <c:v>1945</c:v>
                </c:pt>
                <c:pt idx="59">
                  <c:v>1946</c:v>
                </c:pt>
                <c:pt idx="60">
                  <c:v>1947</c:v>
                </c:pt>
                <c:pt idx="61">
                  <c:v>1948</c:v>
                </c:pt>
                <c:pt idx="62">
                  <c:v>1949</c:v>
                </c:pt>
                <c:pt idx="63">
                  <c:v>1950</c:v>
                </c:pt>
                <c:pt idx="64">
                  <c:v>1951</c:v>
                </c:pt>
                <c:pt idx="65">
                  <c:v>1952</c:v>
                </c:pt>
                <c:pt idx="66">
                  <c:v>1953</c:v>
                </c:pt>
                <c:pt idx="67">
                  <c:v>1954</c:v>
                </c:pt>
                <c:pt idx="68">
                  <c:v>1955</c:v>
                </c:pt>
                <c:pt idx="69">
                  <c:v>1956</c:v>
                </c:pt>
                <c:pt idx="70">
                  <c:v>1957</c:v>
                </c:pt>
                <c:pt idx="71">
                  <c:v>1958</c:v>
                </c:pt>
                <c:pt idx="72">
                  <c:v>1959</c:v>
                </c:pt>
                <c:pt idx="73">
                  <c:v>1960</c:v>
                </c:pt>
                <c:pt idx="74">
                  <c:v>1961</c:v>
                </c:pt>
                <c:pt idx="75">
                  <c:v>1962</c:v>
                </c:pt>
                <c:pt idx="76">
                  <c:v>1963</c:v>
                </c:pt>
                <c:pt idx="77">
                  <c:v>1964</c:v>
                </c:pt>
                <c:pt idx="78">
                  <c:v>1965</c:v>
                </c:pt>
                <c:pt idx="79">
                  <c:v>1966</c:v>
                </c:pt>
                <c:pt idx="80">
                  <c:v>1967</c:v>
                </c:pt>
                <c:pt idx="81">
                  <c:v>1968</c:v>
                </c:pt>
                <c:pt idx="82">
                  <c:v>1969</c:v>
                </c:pt>
                <c:pt idx="83">
                  <c:v>1970</c:v>
                </c:pt>
                <c:pt idx="84">
                  <c:v>1971</c:v>
                </c:pt>
                <c:pt idx="85">
                  <c:v>1972</c:v>
                </c:pt>
                <c:pt idx="86">
                  <c:v>1973</c:v>
                </c:pt>
                <c:pt idx="87">
                  <c:v>1974</c:v>
                </c:pt>
                <c:pt idx="88">
                  <c:v>1975</c:v>
                </c:pt>
                <c:pt idx="89">
                  <c:v>1976</c:v>
                </c:pt>
                <c:pt idx="90">
                  <c:v>1977</c:v>
                </c:pt>
                <c:pt idx="91">
                  <c:v>1978</c:v>
                </c:pt>
                <c:pt idx="92">
                  <c:v>1979</c:v>
                </c:pt>
                <c:pt idx="93">
                  <c:v>1980</c:v>
                </c:pt>
                <c:pt idx="94">
                  <c:v>1981</c:v>
                </c:pt>
                <c:pt idx="95">
                  <c:v>1982</c:v>
                </c:pt>
                <c:pt idx="96">
                  <c:v>1983</c:v>
                </c:pt>
                <c:pt idx="97">
                  <c:v>1984</c:v>
                </c:pt>
                <c:pt idx="98">
                  <c:v>1985</c:v>
                </c:pt>
                <c:pt idx="99">
                  <c:v>1986</c:v>
                </c:pt>
                <c:pt idx="100">
                  <c:v>1987</c:v>
                </c:pt>
                <c:pt idx="101">
                  <c:v>1988</c:v>
                </c:pt>
                <c:pt idx="102">
                  <c:v>1989</c:v>
                </c:pt>
                <c:pt idx="103">
                  <c:v>1990</c:v>
                </c:pt>
                <c:pt idx="104">
                  <c:v>1991</c:v>
                </c:pt>
                <c:pt idx="105">
                  <c:v>1992</c:v>
                </c:pt>
                <c:pt idx="106">
                  <c:v>1993</c:v>
                </c:pt>
                <c:pt idx="107">
                  <c:v>1994</c:v>
                </c:pt>
                <c:pt idx="108">
                  <c:v>1995</c:v>
                </c:pt>
                <c:pt idx="109">
                  <c:v>1996</c:v>
                </c:pt>
                <c:pt idx="110">
                  <c:v>1997</c:v>
                </c:pt>
                <c:pt idx="111">
                  <c:v>1998</c:v>
                </c:pt>
                <c:pt idx="112">
                  <c:v>1999</c:v>
                </c:pt>
                <c:pt idx="113">
                  <c:v>2000</c:v>
                </c:pt>
                <c:pt idx="114">
                  <c:v>2001</c:v>
                </c:pt>
                <c:pt idx="115">
                  <c:v>2002</c:v>
                </c:pt>
                <c:pt idx="116">
                  <c:v>2003</c:v>
                </c:pt>
                <c:pt idx="117">
                  <c:v>2004</c:v>
                </c:pt>
                <c:pt idx="118">
                  <c:v>2005</c:v>
                </c:pt>
                <c:pt idx="119">
                  <c:v>2006</c:v>
                </c:pt>
                <c:pt idx="120">
                  <c:v>2007</c:v>
                </c:pt>
                <c:pt idx="121">
                  <c:v>2008</c:v>
                </c:pt>
                <c:pt idx="122">
                  <c:v>2009</c:v>
                </c:pt>
                <c:pt idx="123">
                  <c:v>2010</c:v>
                </c:pt>
                <c:pt idx="124">
                  <c:v>2011</c:v>
                </c:pt>
                <c:pt idx="125">
                  <c:v>2012</c:v>
                </c:pt>
                <c:pt idx="126">
                  <c:v>2013</c:v>
                </c:pt>
                <c:pt idx="127">
                  <c:v>2014</c:v>
                </c:pt>
                <c:pt idx="128">
                  <c:v>2015</c:v>
                </c:pt>
                <c:pt idx="129">
                  <c:v>2016</c:v>
                </c:pt>
                <c:pt idx="130">
                  <c:v>2017</c:v>
                </c:pt>
                <c:pt idx="131">
                  <c:v>2018</c:v>
                </c:pt>
                <c:pt idx="132">
                  <c:v>2019</c:v>
                </c:pt>
                <c:pt idx="133">
                  <c:v>2020</c:v>
                </c:pt>
                <c:pt idx="134">
                  <c:v>2021</c:v>
                </c:pt>
              </c:strCache>
            </c:strRef>
          </c:cat>
          <c:val>
            <c:numRef>
              <c:f>'Rainfall charts 95th'!$C$2:$C$136</c:f>
              <c:numCache>
                <c:ptCount val="135"/>
                <c:pt idx="0">
                  <c:v>216.900000</c:v>
                </c:pt>
                <c:pt idx="1">
                  <c:v>68.600000</c:v>
                </c:pt>
                <c:pt idx="2">
                  <c:v>151.400000</c:v>
                </c:pt>
                <c:pt idx="3">
                  <c:v>412.300000</c:v>
                </c:pt>
                <c:pt idx="4">
                  <c:v>444.100000</c:v>
                </c:pt>
                <c:pt idx="5">
                  <c:v>218.700000</c:v>
                </c:pt>
                <c:pt idx="6">
                  <c:v>297.300000</c:v>
                </c:pt>
                <c:pt idx="7">
                  <c:v>271.600000</c:v>
                </c:pt>
                <c:pt idx="8">
                  <c:v>86.600000</c:v>
                </c:pt>
                <c:pt idx="9">
                  <c:v>199.700000</c:v>
                </c:pt>
                <c:pt idx="10">
                  <c:v>36.800000</c:v>
                </c:pt>
                <c:pt idx="11">
                  <c:v>42.400000</c:v>
                </c:pt>
                <c:pt idx="12">
                  <c:v>61.200000</c:v>
                </c:pt>
                <c:pt idx="13">
                  <c:v>43.200000</c:v>
                </c:pt>
                <c:pt idx="14">
                  <c:v>47.800000</c:v>
                </c:pt>
                <c:pt idx="15">
                  <c:v>0.000000</c:v>
                </c:pt>
                <c:pt idx="16">
                  <c:v>259.400000</c:v>
                </c:pt>
                <c:pt idx="17">
                  <c:v>246.600000</c:v>
                </c:pt>
                <c:pt idx="18">
                  <c:v>196.700000</c:v>
                </c:pt>
                <c:pt idx="19">
                  <c:v>162.300000</c:v>
                </c:pt>
                <c:pt idx="20">
                  <c:v>0.000000</c:v>
                </c:pt>
                <c:pt idx="21">
                  <c:v>90.200000</c:v>
                </c:pt>
                <c:pt idx="22">
                  <c:v>57.400000</c:v>
                </c:pt>
                <c:pt idx="23">
                  <c:v>229.500000</c:v>
                </c:pt>
                <c:pt idx="24">
                  <c:v>365.300000</c:v>
                </c:pt>
                <c:pt idx="25">
                  <c:v>127.500000</c:v>
                </c:pt>
                <c:pt idx="26">
                  <c:v>190.400000</c:v>
                </c:pt>
                <c:pt idx="27">
                  <c:v>34.300000</c:v>
                </c:pt>
                <c:pt idx="28">
                  <c:v>0.000000</c:v>
                </c:pt>
                <c:pt idx="29">
                  <c:v>213.500000</c:v>
                </c:pt>
                <c:pt idx="30">
                  <c:v>277.800000</c:v>
                </c:pt>
                <c:pt idx="31">
                  <c:v>33.300000</c:v>
                </c:pt>
                <c:pt idx="32">
                  <c:v>76.500000</c:v>
                </c:pt>
                <c:pt idx="33">
                  <c:v>146.000000</c:v>
                </c:pt>
                <c:pt idx="34">
                  <c:v>279.500000</c:v>
                </c:pt>
                <c:pt idx="35">
                  <c:v>118.600000</c:v>
                </c:pt>
                <c:pt idx="36">
                  <c:v>114.300000</c:v>
                </c:pt>
                <c:pt idx="37">
                  <c:v>299.100000</c:v>
                </c:pt>
                <c:pt idx="38">
                  <c:v>154.200000</c:v>
                </c:pt>
                <c:pt idx="39">
                  <c:v>157.800000</c:v>
                </c:pt>
                <c:pt idx="40">
                  <c:v>0.000000</c:v>
                </c:pt>
                <c:pt idx="41">
                  <c:v>120.100000</c:v>
                </c:pt>
                <c:pt idx="42">
                  <c:v>166.600000</c:v>
                </c:pt>
                <c:pt idx="43">
                  <c:v>86.400000</c:v>
                </c:pt>
                <c:pt idx="44">
                  <c:v>166.900000</c:v>
                </c:pt>
                <c:pt idx="45">
                  <c:v>45.700000</c:v>
                </c:pt>
                <c:pt idx="46">
                  <c:v>126.000000</c:v>
                </c:pt>
                <c:pt idx="47">
                  <c:v>120.400000</c:v>
                </c:pt>
                <c:pt idx="48">
                  <c:v>40.100000</c:v>
                </c:pt>
                <c:pt idx="49">
                  <c:v>162.900000</c:v>
                </c:pt>
                <c:pt idx="50">
                  <c:v>245.900000</c:v>
                </c:pt>
                <c:pt idx="51">
                  <c:v>208.800000</c:v>
                </c:pt>
                <c:pt idx="52">
                  <c:v>187.200000</c:v>
                </c:pt>
                <c:pt idx="53">
                  <c:v>144.000000</c:v>
                </c:pt>
                <c:pt idx="54">
                  <c:v>190.300000</c:v>
                </c:pt>
                <c:pt idx="55">
                  <c:v>34.500000</c:v>
                </c:pt>
                <c:pt idx="56">
                  <c:v>37.800000</c:v>
                </c:pt>
                <c:pt idx="57">
                  <c:v>0.000000</c:v>
                </c:pt>
                <c:pt idx="58">
                  <c:v>45.500000</c:v>
                </c:pt>
                <c:pt idx="59">
                  <c:v>94.800000</c:v>
                </c:pt>
                <c:pt idx="60">
                  <c:v>306.100000</c:v>
                </c:pt>
                <c:pt idx="61">
                  <c:v>173.000000</c:v>
                </c:pt>
                <c:pt idx="62">
                  <c:v>92.700000</c:v>
                </c:pt>
                <c:pt idx="63">
                  <c:v>130.800000</c:v>
                </c:pt>
                <c:pt idx="64">
                  <c:v>37.800000</c:v>
                </c:pt>
                <c:pt idx="65">
                  <c:v>36.300000</c:v>
                </c:pt>
                <c:pt idx="66">
                  <c:v>307.400000</c:v>
                </c:pt>
                <c:pt idx="67">
                  <c:v>362.100000</c:v>
                </c:pt>
                <c:pt idx="68">
                  <c:v>211.800000</c:v>
                </c:pt>
                <c:pt idx="69">
                  <c:v>281.600000</c:v>
                </c:pt>
                <c:pt idx="70">
                  <c:v>40.600000</c:v>
                </c:pt>
                <c:pt idx="71">
                  <c:v>234.300000</c:v>
                </c:pt>
                <c:pt idx="72">
                  <c:v>234.200000</c:v>
                </c:pt>
                <c:pt idx="73">
                  <c:v>37.600000</c:v>
                </c:pt>
                <c:pt idx="74">
                  <c:v>46.000000</c:v>
                </c:pt>
                <c:pt idx="75">
                  <c:v>186.600000</c:v>
                </c:pt>
                <c:pt idx="76">
                  <c:v>230.500000</c:v>
                </c:pt>
                <c:pt idx="77">
                  <c:v>38.100000</c:v>
                </c:pt>
                <c:pt idx="78">
                  <c:v>84.800000</c:v>
                </c:pt>
                <c:pt idx="79">
                  <c:v>84.100000</c:v>
                </c:pt>
                <c:pt idx="80">
                  <c:v>60.200000</c:v>
                </c:pt>
                <c:pt idx="81">
                  <c:v>191.000000</c:v>
                </c:pt>
                <c:pt idx="82">
                  <c:v>180.900000</c:v>
                </c:pt>
                <c:pt idx="83">
                  <c:v>156.500000</c:v>
                </c:pt>
                <c:pt idx="84">
                  <c:v>124.700000</c:v>
                </c:pt>
                <c:pt idx="85">
                  <c:v>42.400000</c:v>
                </c:pt>
                <c:pt idx="86">
                  <c:v>236.800000</c:v>
                </c:pt>
                <c:pt idx="87">
                  <c:v>220.600000</c:v>
                </c:pt>
                <c:pt idx="88">
                  <c:v>153.000000</c:v>
                </c:pt>
                <c:pt idx="89">
                  <c:v>385.800000</c:v>
                </c:pt>
                <c:pt idx="90">
                  <c:v>188.700000</c:v>
                </c:pt>
                <c:pt idx="91">
                  <c:v>139.800000</c:v>
                </c:pt>
                <c:pt idx="92">
                  <c:v>36.000000</c:v>
                </c:pt>
                <c:pt idx="93">
                  <c:v>131.200000</c:v>
                </c:pt>
                <c:pt idx="94">
                  <c:v>129.900000</c:v>
                </c:pt>
                <c:pt idx="95">
                  <c:v>388.900000</c:v>
                </c:pt>
                <c:pt idx="96">
                  <c:v>371.100000</c:v>
                </c:pt>
                <c:pt idx="97">
                  <c:v>137.400000</c:v>
                </c:pt>
                <c:pt idx="98">
                  <c:v>0.000000</c:v>
                </c:pt>
                <c:pt idx="99">
                  <c:v>137.600000</c:v>
                </c:pt>
                <c:pt idx="100">
                  <c:v>161.300000</c:v>
                </c:pt>
                <c:pt idx="101">
                  <c:v>237.600000</c:v>
                </c:pt>
                <c:pt idx="102">
                  <c:v>84.200000</c:v>
                </c:pt>
                <c:pt idx="103">
                  <c:v>182.300000</c:v>
                </c:pt>
                <c:pt idx="104">
                  <c:v>84.200000</c:v>
                </c:pt>
                <c:pt idx="105">
                  <c:v>0.000000</c:v>
                </c:pt>
                <c:pt idx="106">
                  <c:v>212.800000</c:v>
                </c:pt>
                <c:pt idx="107">
                  <c:v>37.000000</c:v>
                </c:pt>
                <c:pt idx="108">
                  <c:v>143.400000</c:v>
                </c:pt>
                <c:pt idx="109">
                  <c:v>166.100000</c:v>
                </c:pt>
                <c:pt idx="110">
                  <c:v>64.600000</c:v>
                </c:pt>
                <c:pt idx="111">
                  <c:v>82.600000</c:v>
                </c:pt>
                <c:pt idx="112">
                  <c:v>306.600000</c:v>
                </c:pt>
                <c:pt idx="113">
                  <c:v>225.200000</c:v>
                </c:pt>
                <c:pt idx="114">
                  <c:v>164.400000</c:v>
                </c:pt>
                <c:pt idx="115">
                  <c:v>92.200000</c:v>
                </c:pt>
                <c:pt idx="116">
                  <c:v>121.600000</c:v>
                </c:pt>
                <c:pt idx="117">
                  <c:v>273.000000</c:v>
                </c:pt>
                <c:pt idx="118">
                  <c:v>87.200000</c:v>
                </c:pt>
                <c:pt idx="119">
                  <c:v>0.000000</c:v>
                </c:pt>
                <c:pt idx="120">
                  <c:v>206.800000</c:v>
                </c:pt>
                <c:pt idx="121">
                  <c:v>121.000000</c:v>
                </c:pt>
                <c:pt idx="122">
                  <c:v>184.400000</c:v>
                </c:pt>
                <c:pt idx="123">
                  <c:v>274.800000</c:v>
                </c:pt>
                <c:pt idx="124">
                  <c:v>143.600000</c:v>
                </c:pt>
                <c:pt idx="125">
                  <c:v>190.200000</c:v>
                </c:pt>
                <c:pt idx="126">
                  <c:v>34.800000</c:v>
                </c:pt>
                <c:pt idx="127">
                  <c:v>91.200000</c:v>
                </c:pt>
                <c:pt idx="128">
                  <c:v>85.600000</c:v>
                </c:pt>
                <c:pt idx="129">
                  <c:v>117.600000</c:v>
                </c:pt>
                <c:pt idx="130">
                  <c:v>84.800000</c:v>
                </c:pt>
                <c:pt idx="131">
                  <c:v>120.800000</c:v>
                </c:pt>
                <c:pt idx="132">
                  <c:v>0.000000</c:v>
                </c:pt>
                <c:pt idx="133">
                  <c:v>124.200000</c:v>
                </c:pt>
                <c:pt idx="134">
                  <c:v>54.600000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5"/>
        <c:noMultiLvlLbl val="1"/>
      </c:catAx>
      <c:valAx>
        <c:axId val="2094734553"/>
        <c:scaling>
          <c:orientation val="minMax"/>
          <c:max val="5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50"/>
        <c:minorUnit val="2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average millimetre volume of rainfall days above 95th percentile (33.3mm) at St George 43034 and 43109, 1887-2021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861"/>
          <c:y val="0.1142"/>
          <c:w val="0.942203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95th'!$D$1</c:f>
              <c:strCache>
                <c:ptCount val="1"/>
                <c:pt idx="0">
                  <c:v>Annual average mm in days above 95th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95th'!$A$2:$A$136</c:f>
              <c:strCache>
                <c:ptCount val="135"/>
                <c:pt idx="0">
                  <c:v>1887</c:v>
                </c:pt>
                <c:pt idx="1">
                  <c:v>1888</c:v>
                </c:pt>
                <c:pt idx="2">
                  <c:v>1889</c:v>
                </c:pt>
                <c:pt idx="3">
                  <c:v>1890</c:v>
                </c:pt>
                <c:pt idx="4">
                  <c:v>1891</c:v>
                </c:pt>
                <c:pt idx="5">
                  <c:v>1892</c:v>
                </c:pt>
                <c:pt idx="6">
                  <c:v>1893</c:v>
                </c:pt>
                <c:pt idx="7">
                  <c:v>1894</c:v>
                </c:pt>
                <c:pt idx="8">
                  <c:v>1895</c:v>
                </c:pt>
                <c:pt idx="9">
                  <c:v>1896</c:v>
                </c:pt>
                <c:pt idx="10">
                  <c:v>1897</c:v>
                </c:pt>
                <c:pt idx="11">
                  <c:v>1898</c:v>
                </c:pt>
                <c:pt idx="12">
                  <c:v>1899</c:v>
                </c:pt>
                <c:pt idx="13">
                  <c:v>1900</c:v>
                </c:pt>
                <c:pt idx="14">
                  <c:v>1901</c:v>
                </c:pt>
                <c:pt idx="15">
                  <c:v>1902</c:v>
                </c:pt>
                <c:pt idx="16">
                  <c:v>1903</c:v>
                </c:pt>
                <c:pt idx="17">
                  <c:v>1904</c:v>
                </c:pt>
                <c:pt idx="18">
                  <c:v>1905</c:v>
                </c:pt>
                <c:pt idx="19">
                  <c:v>1906</c:v>
                </c:pt>
                <c:pt idx="20">
                  <c:v>1907</c:v>
                </c:pt>
                <c:pt idx="21">
                  <c:v>1908</c:v>
                </c:pt>
                <c:pt idx="22">
                  <c:v>1909</c:v>
                </c:pt>
                <c:pt idx="23">
                  <c:v>1910</c:v>
                </c:pt>
                <c:pt idx="24">
                  <c:v>1911</c:v>
                </c:pt>
                <c:pt idx="25">
                  <c:v>1912</c:v>
                </c:pt>
                <c:pt idx="26">
                  <c:v>1913</c:v>
                </c:pt>
                <c:pt idx="27">
                  <c:v>1914</c:v>
                </c:pt>
                <c:pt idx="28">
                  <c:v>1915</c:v>
                </c:pt>
                <c:pt idx="29">
                  <c:v>1916</c:v>
                </c:pt>
                <c:pt idx="30">
                  <c:v>1917</c:v>
                </c:pt>
                <c:pt idx="31">
                  <c:v>1918</c:v>
                </c:pt>
                <c:pt idx="32">
                  <c:v>1919</c:v>
                </c:pt>
                <c:pt idx="33">
                  <c:v>1920</c:v>
                </c:pt>
                <c:pt idx="34">
                  <c:v>1921</c:v>
                </c:pt>
                <c:pt idx="35">
                  <c:v>1922</c:v>
                </c:pt>
                <c:pt idx="36">
                  <c:v>1923</c:v>
                </c:pt>
                <c:pt idx="37">
                  <c:v>1924</c:v>
                </c:pt>
                <c:pt idx="38">
                  <c:v>1925</c:v>
                </c:pt>
                <c:pt idx="39">
                  <c:v>1926</c:v>
                </c:pt>
                <c:pt idx="40">
                  <c:v>1927</c:v>
                </c:pt>
                <c:pt idx="41">
                  <c:v>1928</c:v>
                </c:pt>
                <c:pt idx="42">
                  <c:v>1929</c:v>
                </c:pt>
                <c:pt idx="43">
                  <c:v>1930</c:v>
                </c:pt>
                <c:pt idx="44">
                  <c:v>1931</c:v>
                </c:pt>
                <c:pt idx="45">
                  <c:v>1932</c:v>
                </c:pt>
                <c:pt idx="46">
                  <c:v>1933</c:v>
                </c:pt>
                <c:pt idx="47">
                  <c:v>1934</c:v>
                </c:pt>
                <c:pt idx="48">
                  <c:v>1935</c:v>
                </c:pt>
                <c:pt idx="49">
                  <c:v>1936</c:v>
                </c:pt>
                <c:pt idx="50">
                  <c:v>1937</c:v>
                </c:pt>
                <c:pt idx="51">
                  <c:v>1938</c:v>
                </c:pt>
                <c:pt idx="52">
                  <c:v>1939</c:v>
                </c:pt>
                <c:pt idx="53">
                  <c:v>1940</c:v>
                </c:pt>
                <c:pt idx="54">
                  <c:v>1941</c:v>
                </c:pt>
                <c:pt idx="55">
                  <c:v>1942</c:v>
                </c:pt>
                <c:pt idx="56">
                  <c:v>1943</c:v>
                </c:pt>
                <c:pt idx="57">
                  <c:v>1944</c:v>
                </c:pt>
                <c:pt idx="58">
                  <c:v>1945</c:v>
                </c:pt>
                <c:pt idx="59">
                  <c:v>1946</c:v>
                </c:pt>
                <c:pt idx="60">
                  <c:v>1947</c:v>
                </c:pt>
                <c:pt idx="61">
                  <c:v>1948</c:v>
                </c:pt>
                <c:pt idx="62">
                  <c:v>1949</c:v>
                </c:pt>
                <c:pt idx="63">
                  <c:v>1950</c:v>
                </c:pt>
                <c:pt idx="64">
                  <c:v>1951</c:v>
                </c:pt>
                <c:pt idx="65">
                  <c:v>1952</c:v>
                </c:pt>
                <c:pt idx="66">
                  <c:v>1953</c:v>
                </c:pt>
                <c:pt idx="67">
                  <c:v>1954</c:v>
                </c:pt>
                <c:pt idx="68">
                  <c:v>1955</c:v>
                </c:pt>
                <c:pt idx="69">
                  <c:v>1956</c:v>
                </c:pt>
                <c:pt idx="70">
                  <c:v>1957</c:v>
                </c:pt>
                <c:pt idx="71">
                  <c:v>1958</c:v>
                </c:pt>
                <c:pt idx="72">
                  <c:v>1959</c:v>
                </c:pt>
                <c:pt idx="73">
                  <c:v>1960</c:v>
                </c:pt>
                <c:pt idx="74">
                  <c:v>1961</c:v>
                </c:pt>
                <c:pt idx="75">
                  <c:v>1962</c:v>
                </c:pt>
                <c:pt idx="76">
                  <c:v>1963</c:v>
                </c:pt>
                <c:pt idx="77">
                  <c:v>1964</c:v>
                </c:pt>
                <c:pt idx="78">
                  <c:v>1965</c:v>
                </c:pt>
                <c:pt idx="79">
                  <c:v>1966</c:v>
                </c:pt>
                <c:pt idx="80">
                  <c:v>1967</c:v>
                </c:pt>
                <c:pt idx="81">
                  <c:v>1968</c:v>
                </c:pt>
                <c:pt idx="82">
                  <c:v>1969</c:v>
                </c:pt>
                <c:pt idx="83">
                  <c:v>1970</c:v>
                </c:pt>
                <c:pt idx="84">
                  <c:v>1971</c:v>
                </c:pt>
                <c:pt idx="85">
                  <c:v>1972</c:v>
                </c:pt>
                <c:pt idx="86">
                  <c:v>1973</c:v>
                </c:pt>
                <c:pt idx="87">
                  <c:v>1974</c:v>
                </c:pt>
                <c:pt idx="88">
                  <c:v>1975</c:v>
                </c:pt>
                <c:pt idx="89">
                  <c:v>1976</c:v>
                </c:pt>
                <c:pt idx="90">
                  <c:v>1977</c:v>
                </c:pt>
                <c:pt idx="91">
                  <c:v>1978</c:v>
                </c:pt>
                <c:pt idx="92">
                  <c:v>1979</c:v>
                </c:pt>
                <c:pt idx="93">
                  <c:v>1980</c:v>
                </c:pt>
                <c:pt idx="94">
                  <c:v>1981</c:v>
                </c:pt>
                <c:pt idx="95">
                  <c:v>1982</c:v>
                </c:pt>
                <c:pt idx="96">
                  <c:v>1983</c:v>
                </c:pt>
                <c:pt idx="97">
                  <c:v>1984</c:v>
                </c:pt>
                <c:pt idx="98">
                  <c:v>1985</c:v>
                </c:pt>
                <c:pt idx="99">
                  <c:v>1986</c:v>
                </c:pt>
                <c:pt idx="100">
                  <c:v>1987</c:v>
                </c:pt>
                <c:pt idx="101">
                  <c:v>1988</c:v>
                </c:pt>
                <c:pt idx="102">
                  <c:v>1989</c:v>
                </c:pt>
                <c:pt idx="103">
                  <c:v>1990</c:v>
                </c:pt>
                <c:pt idx="104">
                  <c:v>1991</c:v>
                </c:pt>
                <c:pt idx="105">
                  <c:v>1992</c:v>
                </c:pt>
                <c:pt idx="106">
                  <c:v>1993</c:v>
                </c:pt>
                <c:pt idx="107">
                  <c:v>1994</c:v>
                </c:pt>
                <c:pt idx="108">
                  <c:v>1995</c:v>
                </c:pt>
                <c:pt idx="109">
                  <c:v>1996</c:v>
                </c:pt>
                <c:pt idx="110">
                  <c:v>1997</c:v>
                </c:pt>
                <c:pt idx="111">
                  <c:v>1998</c:v>
                </c:pt>
                <c:pt idx="112">
                  <c:v>1999</c:v>
                </c:pt>
                <c:pt idx="113">
                  <c:v>2000</c:v>
                </c:pt>
                <c:pt idx="114">
                  <c:v>2001</c:v>
                </c:pt>
                <c:pt idx="115">
                  <c:v>2002</c:v>
                </c:pt>
                <c:pt idx="116">
                  <c:v>2003</c:v>
                </c:pt>
                <c:pt idx="117">
                  <c:v>2004</c:v>
                </c:pt>
                <c:pt idx="118">
                  <c:v>2005</c:v>
                </c:pt>
                <c:pt idx="119">
                  <c:v>2006</c:v>
                </c:pt>
                <c:pt idx="120">
                  <c:v>2007</c:v>
                </c:pt>
                <c:pt idx="121">
                  <c:v>2008</c:v>
                </c:pt>
                <c:pt idx="122">
                  <c:v>2009</c:v>
                </c:pt>
                <c:pt idx="123">
                  <c:v>2010</c:v>
                </c:pt>
                <c:pt idx="124">
                  <c:v>2011</c:v>
                </c:pt>
                <c:pt idx="125">
                  <c:v>2012</c:v>
                </c:pt>
                <c:pt idx="126">
                  <c:v>2013</c:v>
                </c:pt>
                <c:pt idx="127">
                  <c:v>2014</c:v>
                </c:pt>
                <c:pt idx="128">
                  <c:v>2015</c:v>
                </c:pt>
                <c:pt idx="129">
                  <c:v>2016</c:v>
                </c:pt>
                <c:pt idx="130">
                  <c:v>2017</c:v>
                </c:pt>
                <c:pt idx="131">
                  <c:v>2018</c:v>
                </c:pt>
                <c:pt idx="132">
                  <c:v>2019</c:v>
                </c:pt>
                <c:pt idx="133">
                  <c:v>2020</c:v>
                </c:pt>
                <c:pt idx="134">
                  <c:v>2021</c:v>
                </c:pt>
              </c:strCache>
            </c:strRef>
          </c:cat>
          <c:val>
            <c:numRef>
              <c:f>'Rainfall charts 95th'!$D$2:$D$136</c:f>
              <c:numCache>
                <c:ptCount val="135"/>
                <c:pt idx="0">
                  <c:v>54.225000</c:v>
                </c:pt>
                <c:pt idx="1">
                  <c:v>34.300000</c:v>
                </c:pt>
                <c:pt idx="2">
                  <c:v>50.466667</c:v>
                </c:pt>
                <c:pt idx="3">
                  <c:v>51.537500</c:v>
                </c:pt>
                <c:pt idx="4">
                  <c:v>55.512500</c:v>
                </c:pt>
                <c:pt idx="5">
                  <c:v>54.675000</c:v>
                </c:pt>
                <c:pt idx="6">
                  <c:v>59.460000</c:v>
                </c:pt>
                <c:pt idx="7">
                  <c:v>67.900000</c:v>
                </c:pt>
                <c:pt idx="8">
                  <c:v>43.300000</c:v>
                </c:pt>
                <c:pt idx="9">
                  <c:v>49.925000</c:v>
                </c:pt>
                <c:pt idx="10">
                  <c:v>36.800000</c:v>
                </c:pt>
                <c:pt idx="11">
                  <c:v>42.400000</c:v>
                </c:pt>
                <c:pt idx="12">
                  <c:v>61.200000</c:v>
                </c:pt>
                <c:pt idx="13">
                  <c:v>43.200000</c:v>
                </c:pt>
                <c:pt idx="14">
                  <c:v>47.800000</c:v>
                </c:pt>
                <c:pt idx="15">
                  <c:v>0.000000</c:v>
                </c:pt>
                <c:pt idx="16">
                  <c:v>64.850000</c:v>
                </c:pt>
                <c:pt idx="17">
                  <c:v>41.100000</c:v>
                </c:pt>
                <c:pt idx="18">
                  <c:v>49.175000</c:v>
                </c:pt>
                <c:pt idx="19">
                  <c:v>54.100000</c:v>
                </c:pt>
                <c:pt idx="20">
                  <c:v>0.000000</c:v>
                </c:pt>
                <c:pt idx="21">
                  <c:v>45.100000</c:v>
                </c:pt>
                <c:pt idx="22">
                  <c:v>57.400000</c:v>
                </c:pt>
                <c:pt idx="23">
                  <c:v>45.900000</c:v>
                </c:pt>
                <c:pt idx="24">
                  <c:v>52.185714</c:v>
                </c:pt>
                <c:pt idx="25">
                  <c:v>42.500000</c:v>
                </c:pt>
                <c:pt idx="26">
                  <c:v>47.600000</c:v>
                </c:pt>
                <c:pt idx="27">
                  <c:v>34.300000</c:v>
                </c:pt>
                <c:pt idx="28">
                  <c:v>0.000000</c:v>
                </c:pt>
                <c:pt idx="29">
                  <c:v>53.375000</c:v>
                </c:pt>
                <c:pt idx="30">
                  <c:v>55.560000</c:v>
                </c:pt>
                <c:pt idx="31">
                  <c:v>33.300000</c:v>
                </c:pt>
                <c:pt idx="32">
                  <c:v>38.250000</c:v>
                </c:pt>
                <c:pt idx="33">
                  <c:v>48.666667</c:v>
                </c:pt>
                <c:pt idx="34">
                  <c:v>46.583333</c:v>
                </c:pt>
                <c:pt idx="35">
                  <c:v>39.533333</c:v>
                </c:pt>
                <c:pt idx="36">
                  <c:v>38.100000</c:v>
                </c:pt>
                <c:pt idx="37">
                  <c:v>49.850000</c:v>
                </c:pt>
                <c:pt idx="38">
                  <c:v>38.550000</c:v>
                </c:pt>
                <c:pt idx="39">
                  <c:v>39.450000</c:v>
                </c:pt>
                <c:pt idx="40">
                  <c:v>0.000000</c:v>
                </c:pt>
                <c:pt idx="41">
                  <c:v>40.033333</c:v>
                </c:pt>
                <c:pt idx="42">
                  <c:v>55.533333</c:v>
                </c:pt>
                <c:pt idx="43">
                  <c:v>43.200000</c:v>
                </c:pt>
                <c:pt idx="44">
                  <c:v>55.633333</c:v>
                </c:pt>
                <c:pt idx="45">
                  <c:v>45.700000</c:v>
                </c:pt>
                <c:pt idx="46">
                  <c:v>42.000000</c:v>
                </c:pt>
                <c:pt idx="47">
                  <c:v>40.133333</c:v>
                </c:pt>
                <c:pt idx="48">
                  <c:v>40.100000</c:v>
                </c:pt>
                <c:pt idx="49">
                  <c:v>54.300000</c:v>
                </c:pt>
                <c:pt idx="50">
                  <c:v>81.966667</c:v>
                </c:pt>
                <c:pt idx="51">
                  <c:v>52.200000</c:v>
                </c:pt>
                <c:pt idx="52">
                  <c:v>46.800000</c:v>
                </c:pt>
                <c:pt idx="53">
                  <c:v>72.000000</c:v>
                </c:pt>
                <c:pt idx="54">
                  <c:v>63.433333</c:v>
                </c:pt>
                <c:pt idx="55">
                  <c:v>34.500000</c:v>
                </c:pt>
                <c:pt idx="56">
                  <c:v>37.800000</c:v>
                </c:pt>
                <c:pt idx="57">
                  <c:v>0.000000</c:v>
                </c:pt>
                <c:pt idx="58">
                  <c:v>45.500000</c:v>
                </c:pt>
                <c:pt idx="59">
                  <c:v>47.400000</c:v>
                </c:pt>
                <c:pt idx="60">
                  <c:v>51.016667</c:v>
                </c:pt>
                <c:pt idx="61">
                  <c:v>43.250000</c:v>
                </c:pt>
                <c:pt idx="62">
                  <c:v>46.350000</c:v>
                </c:pt>
                <c:pt idx="63">
                  <c:v>43.600000</c:v>
                </c:pt>
                <c:pt idx="64">
                  <c:v>37.800000</c:v>
                </c:pt>
                <c:pt idx="65">
                  <c:v>36.300000</c:v>
                </c:pt>
                <c:pt idx="66">
                  <c:v>61.480000</c:v>
                </c:pt>
                <c:pt idx="67">
                  <c:v>45.262500</c:v>
                </c:pt>
                <c:pt idx="68">
                  <c:v>42.360000</c:v>
                </c:pt>
                <c:pt idx="69">
                  <c:v>70.400000</c:v>
                </c:pt>
                <c:pt idx="70">
                  <c:v>40.600000</c:v>
                </c:pt>
                <c:pt idx="71">
                  <c:v>58.575000</c:v>
                </c:pt>
                <c:pt idx="72">
                  <c:v>58.550000</c:v>
                </c:pt>
                <c:pt idx="73">
                  <c:v>37.600000</c:v>
                </c:pt>
                <c:pt idx="74">
                  <c:v>46.000000</c:v>
                </c:pt>
                <c:pt idx="75">
                  <c:v>37.320000</c:v>
                </c:pt>
                <c:pt idx="76">
                  <c:v>57.625000</c:v>
                </c:pt>
                <c:pt idx="77">
                  <c:v>38.100000</c:v>
                </c:pt>
                <c:pt idx="78">
                  <c:v>42.400000</c:v>
                </c:pt>
                <c:pt idx="79">
                  <c:v>42.050000</c:v>
                </c:pt>
                <c:pt idx="80">
                  <c:v>60.200000</c:v>
                </c:pt>
                <c:pt idx="81">
                  <c:v>47.750000</c:v>
                </c:pt>
                <c:pt idx="82">
                  <c:v>45.225000</c:v>
                </c:pt>
                <c:pt idx="83">
                  <c:v>39.125000</c:v>
                </c:pt>
                <c:pt idx="84">
                  <c:v>41.566667</c:v>
                </c:pt>
                <c:pt idx="85">
                  <c:v>42.400000</c:v>
                </c:pt>
                <c:pt idx="86">
                  <c:v>59.200000</c:v>
                </c:pt>
                <c:pt idx="87">
                  <c:v>110.300000</c:v>
                </c:pt>
                <c:pt idx="88">
                  <c:v>51.000000</c:v>
                </c:pt>
                <c:pt idx="89">
                  <c:v>55.114286</c:v>
                </c:pt>
                <c:pt idx="90">
                  <c:v>47.175000</c:v>
                </c:pt>
                <c:pt idx="91">
                  <c:v>46.600000</c:v>
                </c:pt>
                <c:pt idx="92">
                  <c:v>36.000000</c:v>
                </c:pt>
                <c:pt idx="93">
                  <c:v>65.600000</c:v>
                </c:pt>
                <c:pt idx="94">
                  <c:v>43.300000</c:v>
                </c:pt>
                <c:pt idx="95">
                  <c:v>77.780000</c:v>
                </c:pt>
                <c:pt idx="96">
                  <c:v>74.220000</c:v>
                </c:pt>
                <c:pt idx="97">
                  <c:v>45.800000</c:v>
                </c:pt>
                <c:pt idx="98">
                  <c:v>0.000000</c:v>
                </c:pt>
                <c:pt idx="99">
                  <c:v>45.866667</c:v>
                </c:pt>
                <c:pt idx="100">
                  <c:v>40.325000</c:v>
                </c:pt>
                <c:pt idx="101">
                  <c:v>47.520000</c:v>
                </c:pt>
                <c:pt idx="102">
                  <c:v>42.100000</c:v>
                </c:pt>
                <c:pt idx="103">
                  <c:v>60.766667</c:v>
                </c:pt>
                <c:pt idx="104">
                  <c:v>42.100000</c:v>
                </c:pt>
                <c:pt idx="105">
                  <c:v>0.000000</c:v>
                </c:pt>
                <c:pt idx="106">
                  <c:v>42.560000</c:v>
                </c:pt>
                <c:pt idx="107">
                  <c:v>37.000000</c:v>
                </c:pt>
                <c:pt idx="108">
                  <c:v>47.800000</c:v>
                </c:pt>
                <c:pt idx="109">
                  <c:v>41.525000</c:v>
                </c:pt>
                <c:pt idx="110">
                  <c:v>64.600000</c:v>
                </c:pt>
                <c:pt idx="111">
                  <c:v>41.300000</c:v>
                </c:pt>
                <c:pt idx="112">
                  <c:v>51.100000</c:v>
                </c:pt>
                <c:pt idx="113">
                  <c:v>56.300000</c:v>
                </c:pt>
                <c:pt idx="114">
                  <c:v>54.800000</c:v>
                </c:pt>
                <c:pt idx="115">
                  <c:v>46.100000</c:v>
                </c:pt>
                <c:pt idx="116">
                  <c:v>60.800000</c:v>
                </c:pt>
                <c:pt idx="117">
                  <c:v>91.000000</c:v>
                </c:pt>
                <c:pt idx="118">
                  <c:v>43.600000</c:v>
                </c:pt>
                <c:pt idx="119">
                  <c:v>0.000000</c:v>
                </c:pt>
                <c:pt idx="120">
                  <c:v>51.700000</c:v>
                </c:pt>
                <c:pt idx="121">
                  <c:v>40.333333</c:v>
                </c:pt>
                <c:pt idx="122">
                  <c:v>46.100000</c:v>
                </c:pt>
                <c:pt idx="123">
                  <c:v>54.960000</c:v>
                </c:pt>
                <c:pt idx="124">
                  <c:v>71.800000</c:v>
                </c:pt>
                <c:pt idx="125">
                  <c:v>63.400000</c:v>
                </c:pt>
                <c:pt idx="126">
                  <c:v>34.800000</c:v>
                </c:pt>
                <c:pt idx="127">
                  <c:v>45.600000</c:v>
                </c:pt>
                <c:pt idx="128">
                  <c:v>42.800000</c:v>
                </c:pt>
                <c:pt idx="129">
                  <c:v>39.200000</c:v>
                </c:pt>
                <c:pt idx="130">
                  <c:v>42.400000</c:v>
                </c:pt>
                <c:pt idx="131">
                  <c:v>40.266667</c:v>
                </c:pt>
                <c:pt idx="132">
                  <c:v>0.000000</c:v>
                </c:pt>
                <c:pt idx="133">
                  <c:v>62.100000</c:v>
                </c:pt>
                <c:pt idx="134">
                  <c:v>54.600000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5"/>
        <c:noMultiLvlLbl val="1"/>
      </c:catAx>
      <c:valAx>
        <c:axId val="2094734553"/>
        <c:scaling>
          <c:orientation val="minMax"/>
          <c:max val="2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20"/>
        <c:minorUnit val="10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# days above 99th percentile (58.7mm) rainfall at                                                      St George 43034 and 43109, 1887-2021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463257"/>
          <c:y val="0.1142"/>
          <c:w val="0.94683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99th'!$B$1</c:f>
              <c:strCache>
                <c:ptCount val="1"/>
                <c:pt idx="0">
                  <c:v>Annual # days above 99th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99th'!$A$2:$A$136</c:f>
              <c:strCache>
                <c:ptCount val="135"/>
                <c:pt idx="0">
                  <c:v>1887</c:v>
                </c:pt>
                <c:pt idx="1">
                  <c:v>1888</c:v>
                </c:pt>
                <c:pt idx="2">
                  <c:v>1889</c:v>
                </c:pt>
                <c:pt idx="3">
                  <c:v>1890</c:v>
                </c:pt>
                <c:pt idx="4">
                  <c:v>1891</c:v>
                </c:pt>
                <c:pt idx="5">
                  <c:v>1892</c:v>
                </c:pt>
                <c:pt idx="6">
                  <c:v>1893</c:v>
                </c:pt>
                <c:pt idx="7">
                  <c:v>1894</c:v>
                </c:pt>
                <c:pt idx="8">
                  <c:v>1895</c:v>
                </c:pt>
                <c:pt idx="9">
                  <c:v>1896</c:v>
                </c:pt>
                <c:pt idx="10">
                  <c:v>1897</c:v>
                </c:pt>
                <c:pt idx="11">
                  <c:v>1898</c:v>
                </c:pt>
                <c:pt idx="12">
                  <c:v>1899</c:v>
                </c:pt>
                <c:pt idx="13">
                  <c:v>1900</c:v>
                </c:pt>
                <c:pt idx="14">
                  <c:v>1901</c:v>
                </c:pt>
                <c:pt idx="15">
                  <c:v>1902</c:v>
                </c:pt>
                <c:pt idx="16">
                  <c:v>1903</c:v>
                </c:pt>
                <c:pt idx="17">
                  <c:v>1904</c:v>
                </c:pt>
                <c:pt idx="18">
                  <c:v>1905</c:v>
                </c:pt>
                <c:pt idx="19">
                  <c:v>1906</c:v>
                </c:pt>
                <c:pt idx="20">
                  <c:v>1907</c:v>
                </c:pt>
                <c:pt idx="21">
                  <c:v>1908</c:v>
                </c:pt>
                <c:pt idx="22">
                  <c:v>1909</c:v>
                </c:pt>
                <c:pt idx="23">
                  <c:v>1910</c:v>
                </c:pt>
                <c:pt idx="24">
                  <c:v>1911</c:v>
                </c:pt>
                <c:pt idx="25">
                  <c:v>1912</c:v>
                </c:pt>
                <c:pt idx="26">
                  <c:v>1913</c:v>
                </c:pt>
                <c:pt idx="27">
                  <c:v>1914</c:v>
                </c:pt>
                <c:pt idx="28">
                  <c:v>1915</c:v>
                </c:pt>
                <c:pt idx="29">
                  <c:v>1916</c:v>
                </c:pt>
                <c:pt idx="30">
                  <c:v>1917</c:v>
                </c:pt>
                <c:pt idx="31">
                  <c:v>1918</c:v>
                </c:pt>
                <c:pt idx="32">
                  <c:v>1919</c:v>
                </c:pt>
                <c:pt idx="33">
                  <c:v>1920</c:v>
                </c:pt>
                <c:pt idx="34">
                  <c:v>1921</c:v>
                </c:pt>
                <c:pt idx="35">
                  <c:v>1922</c:v>
                </c:pt>
                <c:pt idx="36">
                  <c:v>1923</c:v>
                </c:pt>
                <c:pt idx="37">
                  <c:v>1924</c:v>
                </c:pt>
                <c:pt idx="38">
                  <c:v>1925</c:v>
                </c:pt>
                <c:pt idx="39">
                  <c:v>1926</c:v>
                </c:pt>
                <c:pt idx="40">
                  <c:v>1927</c:v>
                </c:pt>
                <c:pt idx="41">
                  <c:v>1928</c:v>
                </c:pt>
                <c:pt idx="42">
                  <c:v>1929</c:v>
                </c:pt>
                <c:pt idx="43">
                  <c:v>1930</c:v>
                </c:pt>
                <c:pt idx="44">
                  <c:v>1931</c:v>
                </c:pt>
                <c:pt idx="45">
                  <c:v>1932</c:v>
                </c:pt>
                <c:pt idx="46">
                  <c:v>1933</c:v>
                </c:pt>
                <c:pt idx="47">
                  <c:v>1934</c:v>
                </c:pt>
                <c:pt idx="48">
                  <c:v>1935</c:v>
                </c:pt>
                <c:pt idx="49">
                  <c:v>1936</c:v>
                </c:pt>
                <c:pt idx="50">
                  <c:v>1937</c:v>
                </c:pt>
                <c:pt idx="51">
                  <c:v>1938</c:v>
                </c:pt>
                <c:pt idx="52">
                  <c:v>1939</c:v>
                </c:pt>
                <c:pt idx="53">
                  <c:v>1940</c:v>
                </c:pt>
                <c:pt idx="54">
                  <c:v>1941</c:v>
                </c:pt>
                <c:pt idx="55">
                  <c:v>1942</c:v>
                </c:pt>
                <c:pt idx="56">
                  <c:v>1943</c:v>
                </c:pt>
                <c:pt idx="57">
                  <c:v>1944</c:v>
                </c:pt>
                <c:pt idx="58">
                  <c:v>1945</c:v>
                </c:pt>
                <c:pt idx="59">
                  <c:v>1946</c:v>
                </c:pt>
                <c:pt idx="60">
                  <c:v>1947</c:v>
                </c:pt>
                <c:pt idx="61">
                  <c:v>1948</c:v>
                </c:pt>
                <c:pt idx="62">
                  <c:v>1949</c:v>
                </c:pt>
                <c:pt idx="63">
                  <c:v>1950</c:v>
                </c:pt>
                <c:pt idx="64">
                  <c:v>1951</c:v>
                </c:pt>
                <c:pt idx="65">
                  <c:v>1952</c:v>
                </c:pt>
                <c:pt idx="66">
                  <c:v>1953</c:v>
                </c:pt>
                <c:pt idx="67">
                  <c:v>1954</c:v>
                </c:pt>
                <c:pt idx="68">
                  <c:v>1955</c:v>
                </c:pt>
                <c:pt idx="69">
                  <c:v>1956</c:v>
                </c:pt>
                <c:pt idx="70">
                  <c:v>1957</c:v>
                </c:pt>
                <c:pt idx="71">
                  <c:v>1958</c:v>
                </c:pt>
                <c:pt idx="72">
                  <c:v>1959</c:v>
                </c:pt>
                <c:pt idx="73">
                  <c:v>1960</c:v>
                </c:pt>
                <c:pt idx="74">
                  <c:v>1961</c:v>
                </c:pt>
                <c:pt idx="75">
                  <c:v>1962</c:v>
                </c:pt>
                <c:pt idx="76">
                  <c:v>1963</c:v>
                </c:pt>
                <c:pt idx="77">
                  <c:v>1964</c:v>
                </c:pt>
                <c:pt idx="78">
                  <c:v>1965</c:v>
                </c:pt>
                <c:pt idx="79">
                  <c:v>1966</c:v>
                </c:pt>
                <c:pt idx="80">
                  <c:v>1967</c:v>
                </c:pt>
                <c:pt idx="81">
                  <c:v>1968</c:v>
                </c:pt>
                <c:pt idx="82">
                  <c:v>1969</c:v>
                </c:pt>
                <c:pt idx="83">
                  <c:v>1970</c:v>
                </c:pt>
                <c:pt idx="84">
                  <c:v>1971</c:v>
                </c:pt>
                <c:pt idx="85">
                  <c:v>1972</c:v>
                </c:pt>
                <c:pt idx="86">
                  <c:v>1973</c:v>
                </c:pt>
                <c:pt idx="87">
                  <c:v>1974</c:v>
                </c:pt>
                <c:pt idx="88">
                  <c:v>1975</c:v>
                </c:pt>
                <c:pt idx="89">
                  <c:v>1976</c:v>
                </c:pt>
                <c:pt idx="90">
                  <c:v>1977</c:v>
                </c:pt>
                <c:pt idx="91">
                  <c:v>1978</c:v>
                </c:pt>
                <c:pt idx="92">
                  <c:v>1979</c:v>
                </c:pt>
                <c:pt idx="93">
                  <c:v>1980</c:v>
                </c:pt>
                <c:pt idx="94">
                  <c:v>1981</c:v>
                </c:pt>
                <c:pt idx="95">
                  <c:v>1982</c:v>
                </c:pt>
                <c:pt idx="96">
                  <c:v>1983</c:v>
                </c:pt>
                <c:pt idx="97">
                  <c:v>1984</c:v>
                </c:pt>
                <c:pt idx="98">
                  <c:v>1985</c:v>
                </c:pt>
                <c:pt idx="99">
                  <c:v>1986</c:v>
                </c:pt>
                <c:pt idx="100">
                  <c:v>1987</c:v>
                </c:pt>
                <c:pt idx="101">
                  <c:v>1988</c:v>
                </c:pt>
                <c:pt idx="102">
                  <c:v>1989</c:v>
                </c:pt>
                <c:pt idx="103">
                  <c:v>1990</c:v>
                </c:pt>
                <c:pt idx="104">
                  <c:v>1991</c:v>
                </c:pt>
                <c:pt idx="105">
                  <c:v>1992</c:v>
                </c:pt>
                <c:pt idx="106">
                  <c:v>1993</c:v>
                </c:pt>
                <c:pt idx="107">
                  <c:v>1994</c:v>
                </c:pt>
                <c:pt idx="108">
                  <c:v>1995</c:v>
                </c:pt>
                <c:pt idx="109">
                  <c:v>1996</c:v>
                </c:pt>
                <c:pt idx="110">
                  <c:v>1997</c:v>
                </c:pt>
                <c:pt idx="111">
                  <c:v>1998</c:v>
                </c:pt>
                <c:pt idx="112">
                  <c:v>1999</c:v>
                </c:pt>
                <c:pt idx="113">
                  <c:v>2000</c:v>
                </c:pt>
                <c:pt idx="114">
                  <c:v>2001</c:v>
                </c:pt>
                <c:pt idx="115">
                  <c:v>2002</c:v>
                </c:pt>
                <c:pt idx="116">
                  <c:v>2003</c:v>
                </c:pt>
                <c:pt idx="117">
                  <c:v>2004</c:v>
                </c:pt>
                <c:pt idx="118">
                  <c:v>2005</c:v>
                </c:pt>
                <c:pt idx="119">
                  <c:v>2006</c:v>
                </c:pt>
                <c:pt idx="120">
                  <c:v>2007</c:v>
                </c:pt>
                <c:pt idx="121">
                  <c:v>2008</c:v>
                </c:pt>
                <c:pt idx="122">
                  <c:v>2009</c:v>
                </c:pt>
                <c:pt idx="123">
                  <c:v>2010</c:v>
                </c:pt>
                <c:pt idx="124">
                  <c:v>2011</c:v>
                </c:pt>
                <c:pt idx="125">
                  <c:v>2012</c:v>
                </c:pt>
                <c:pt idx="126">
                  <c:v>2013</c:v>
                </c:pt>
                <c:pt idx="127">
                  <c:v>2014</c:v>
                </c:pt>
                <c:pt idx="128">
                  <c:v>2015</c:v>
                </c:pt>
                <c:pt idx="129">
                  <c:v>2016</c:v>
                </c:pt>
                <c:pt idx="130">
                  <c:v>2017</c:v>
                </c:pt>
                <c:pt idx="131">
                  <c:v>2018</c:v>
                </c:pt>
                <c:pt idx="132">
                  <c:v>2019</c:v>
                </c:pt>
                <c:pt idx="133">
                  <c:v>2020</c:v>
                </c:pt>
                <c:pt idx="134">
                  <c:v>2021</c:v>
                </c:pt>
              </c:strCache>
            </c:strRef>
          </c:cat>
          <c:val>
            <c:numRef>
              <c:f>'Rainfall charts 99th'!$B$2:$B$136</c:f>
              <c:numCache>
                <c:ptCount val="135"/>
                <c:pt idx="0">
                  <c:v>1.000000</c:v>
                </c:pt>
                <c:pt idx="1">
                  <c:v>0.000000</c:v>
                </c:pt>
                <c:pt idx="2">
                  <c:v>1.000000</c:v>
                </c:pt>
                <c:pt idx="3">
                  <c:v>2.000000</c:v>
                </c:pt>
                <c:pt idx="4">
                  <c:v>3.000000</c:v>
                </c:pt>
                <c:pt idx="5">
                  <c:v>1.000000</c:v>
                </c:pt>
                <c:pt idx="6">
                  <c:v>1.000000</c:v>
                </c:pt>
                <c:pt idx="7">
                  <c:v>3.000000</c:v>
                </c:pt>
                <c:pt idx="8">
                  <c:v>0.000000</c:v>
                </c:pt>
                <c:pt idx="9">
                  <c:v>0.000000</c:v>
                </c:pt>
                <c:pt idx="10">
                  <c:v>0.000000</c:v>
                </c:pt>
                <c:pt idx="11">
                  <c:v>0.000000</c:v>
                </c:pt>
                <c:pt idx="12">
                  <c:v>1.000000</c:v>
                </c:pt>
                <c:pt idx="13">
                  <c:v>0.000000</c:v>
                </c:pt>
                <c:pt idx="14">
                  <c:v>0.000000</c:v>
                </c:pt>
                <c:pt idx="15">
                  <c:v>0.000000</c:v>
                </c:pt>
                <c:pt idx="16">
                  <c:v>1.000000</c:v>
                </c:pt>
                <c:pt idx="17">
                  <c:v>0.000000</c:v>
                </c:pt>
                <c:pt idx="18">
                  <c:v>1.000000</c:v>
                </c:pt>
                <c:pt idx="19">
                  <c:v>1.000000</c:v>
                </c:pt>
                <c:pt idx="20">
                  <c:v>0.000000</c:v>
                </c:pt>
                <c:pt idx="21">
                  <c:v>0.000000</c:v>
                </c:pt>
                <c:pt idx="22">
                  <c:v>0.000000</c:v>
                </c:pt>
                <c:pt idx="23">
                  <c:v>1.000000</c:v>
                </c:pt>
                <c:pt idx="24">
                  <c:v>1.000000</c:v>
                </c:pt>
                <c:pt idx="25">
                  <c:v>0.000000</c:v>
                </c:pt>
                <c:pt idx="26">
                  <c:v>1.000000</c:v>
                </c:pt>
                <c:pt idx="27">
                  <c:v>0.000000</c:v>
                </c:pt>
                <c:pt idx="28">
                  <c:v>0.000000</c:v>
                </c:pt>
                <c:pt idx="29">
                  <c:v>1.000000</c:v>
                </c:pt>
                <c:pt idx="30">
                  <c:v>1.000000</c:v>
                </c:pt>
                <c:pt idx="31">
                  <c:v>0.000000</c:v>
                </c:pt>
                <c:pt idx="32">
                  <c:v>0.000000</c:v>
                </c:pt>
                <c:pt idx="33">
                  <c:v>0.000000</c:v>
                </c:pt>
                <c:pt idx="34">
                  <c:v>1.000000</c:v>
                </c:pt>
                <c:pt idx="35">
                  <c:v>0.000000</c:v>
                </c:pt>
                <c:pt idx="36">
                  <c:v>0.000000</c:v>
                </c:pt>
                <c:pt idx="37">
                  <c:v>1.000000</c:v>
                </c:pt>
                <c:pt idx="38">
                  <c:v>0.000000</c:v>
                </c:pt>
                <c:pt idx="39">
                  <c:v>0.000000</c:v>
                </c:pt>
                <c:pt idx="40">
                  <c:v>0.000000</c:v>
                </c:pt>
                <c:pt idx="41">
                  <c:v>0.000000</c:v>
                </c:pt>
                <c:pt idx="42">
                  <c:v>1.000000</c:v>
                </c:pt>
                <c:pt idx="43">
                  <c:v>0.000000</c:v>
                </c:pt>
                <c:pt idx="44">
                  <c:v>2.000000</c:v>
                </c:pt>
                <c:pt idx="45">
                  <c:v>0.000000</c:v>
                </c:pt>
                <c:pt idx="46">
                  <c:v>0.000000</c:v>
                </c:pt>
                <c:pt idx="47">
                  <c:v>0.000000</c:v>
                </c:pt>
                <c:pt idx="48">
                  <c:v>0.000000</c:v>
                </c:pt>
                <c:pt idx="49">
                  <c:v>1.000000</c:v>
                </c:pt>
                <c:pt idx="50">
                  <c:v>2.000000</c:v>
                </c:pt>
                <c:pt idx="51">
                  <c:v>1.000000</c:v>
                </c:pt>
                <c:pt idx="52">
                  <c:v>1.000000</c:v>
                </c:pt>
                <c:pt idx="53">
                  <c:v>1.000000</c:v>
                </c:pt>
                <c:pt idx="54">
                  <c:v>2.000000</c:v>
                </c:pt>
                <c:pt idx="55">
                  <c:v>0.000000</c:v>
                </c:pt>
                <c:pt idx="56">
                  <c:v>0.000000</c:v>
                </c:pt>
                <c:pt idx="57">
                  <c:v>0.000000</c:v>
                </c:pt>
                <c:pt idx="58">
                  <c:v>0.000000</c:v>
                </c:pt>
                <c:pt idx="59">
                  <c:v>0.000000</c:v>
                </c:pt>
                <c:pt idx="60">
                  <c:v>2.000000</c:v>
                </c:pt>
                <c:pt idx="61">
                  <c:v>0.000000</c:v>
                </c:pt>
                <c:pt idx="62">
                  <c:v>1.000000</c:v>
                </c:pt>
                <c:pt idx="63">
                  <c:v>0.000000</c:v>
                </c:pt>
                <c:pt idx="64">
                  <c:v>0.000000</c:v>
                </c:pt>
                <c:pt idx="65">
                  <c:v>0.000000</c:v>
                </c:pt>
                <c:pt idx="66">
                  <c:v>2.000000</c:v>
                </c:pt>
                <c:pt idx="67">
                  <c:v>1.000000</c:v>
                </c:pt>
                <c:pt idx="68">
                  <c:v>0.000000</c:v>
                </c:pt>
                <c:pt idx="69">
                  <c:v>3.000000</c:v>
                </c:pt>
                <c:pt idx="70">
                  <c:v>0.000000</c:v>
                </c:pt>
                <c:pt idx="71">
                  <c:v>1.000000</c:v>
                </c:pt>
                <c:pt idx="72">
                  <c:v>1.000000</c:v>
                </c:pt>
                <c:pt idx="73">
                  <c:v>0.000000</c:v>
                </c:pt>
                <c:pt idx="74">
                  <c:v>0.000000</c:v>
                </c:pt>
                <c:pt idx="75">
                  <c:v>0.000000</c:v>
                </c:pt>
                <c:pt idx="76">
                  <c:v>2.000000</c:v>
                </c:pt>
                <c:pt idx="77">
                  <c:v>0.000000</c:v>
                </c:pt>
                <c:pt idx="78">
                  <c:v>0.000000</c:v>
                </c:pt>
                <c:pt idx="79">
                  <c:v>0.000000</c:v>
                </c:pt>
                <c:pt idx="80">
                  <c:v>1.000000</c:v>
                </c:pt>
                <c:pt idx="81">
                  <c:v>1.000000</c:v>
                </c:pt>
                <c:pt idx="82">
                  <c:v>1.000000</c:v>
                </c:pt>
                <c:pt idx="83">
                  <c:v>0.000000</c:v>
                </c:pt>
                <c:pt idx="84">
                  <c:v>0.000000</c:v>
                </c:pt>
                <c:pt idx="85">
                  <c:v>0.000000</c:v>
                </c:pt>
                <c:pt idx="86">
                  <c:v>2.000000</c:v>
                </c:pt>
                <c:pt idx="87">
                  <c:v>2.000000</c:v>
                </c:pt>
                <c:pt idx="88">
                  <c:v>1.000000</c:v>
                </c:pt>
                <c:pt idx="89">
                  <c:v>3.000000</c:v>
                </c:pt>
                <c:pt idx="90">
                  <c:v>0.000000</c:v>
                </c:pt>
                <c:pt idx="91">
                  <c:v>1.000000</c:v>
                </c:pt>
                <c:pt idx="92">
                  <c:v>0.000000</c:v>
                </c:pt>
                <c:pt idx="93">
                  <c:v>1.000000</c:v>
                </c:pt>
                <c:pt idx="94">
                  <c:v>0.000000</c:v>
                </c:pt>
                <c:pt idx="95">
                  <c:v>1.000000</c:v>
                </c:pt>
                <c:pt idx="96">
                  <c:v>2.000000</c:v>
                </c:pt>
                <c:pt idx="97">
                  <c:v>1.000000</c:v>
                </c:pt>
                <c:pt idx="98">
                  <c:v>0.000000</c:v>
                </c:pt>
                <c:pt idx="99">
                  <c:v>0.000000</c:v>
                </c:pt>
                <c:pt idx="100">
                  <c:v>0.000000</c:v>
                </c:pt>
                <c:pt idx="101">
                  <c:v>1.000000</c:v>
                </c:pt>
                <c:pt idx="102">
                  <c:v>0.000000</c:v>
                </c:pt>
                <c:pt idx="103">
                  <c:v>1.000000</c:v>
                </c:pt>
                <c:pt idx="104">
                  <c:v>0.000000</c:v>
                </c:pt>
                <c:pt idx="105">
                  <c:v>0.000000</c:v>
                </c:pt>
                <c:pt idx="106">
                  <c:v>0.000000</c:v>
                </c:pt>
                <c:pt idx="107">
                  <c:v>0.000000</c:v>
                </c:pt>
                <c:pt idx="108">
                  <c:v>0.000000</c:v>
                </c:pt>
                <c:pt idx="109">
                  <c:v>0.000000</c:v>
                </c:pt>
                <c:pt idx="110">
                  <c:v>1.000000</c:v>
                </c:pt>
                <c:pt idx="111">
                  <c:v>0.000000</c:v>
                </c:pt>
                <c:pt idx="112">
                  <c:v>1.000000</c:v>
                </c:pt>
                <c:pt idx="113">
                  <c:v>1.000000</c:v>
                </c:pt>
                <c:pt idx="114">
                  <c:v>1.000000</c:v>
                </c:pt>
                <c:pt idx="115">
                  <c:v>0.000000</c:v>
                </c:pt>
                <c:pt idx="116">
                  <c:v>1.000000</c:v>
                </c:pt>
                <c:pt idx="117">
                  <c:v>2.000000</c:v>
                </c:pt>
                <c:pt idx="118">
                  <c:v>0.000000</c:v>
                </c:pt>
                <c:pt idx="119">
                  <c:v>0.000000</c:v>
                </c:pt>
                <c:pt idx="120">
                  <c:v>1.000000</c:v>
                </c:pt>
                <c:pt idx="121">
                  <c:v>0.000000</c:v>
                </c:pt>
                <c:pt idx="122">
                  <c:v>0.000000</c:v>
                </c:pt>
                <c:pt idx="123">
                  <c:v>1.000000</c:v>
                </c:pt>
                <c:pt idx="124">
                  <c:v>1.000000</c:v>
                </c:pt>
                <c:pt idx="125">
                  <c:v>1.000000</c:v>
                </c:pt>
                <c:pt idx="126">
                  <c:v>0.000000</c:v>
                </c:pt>
                <c:pt idx="127">
                  <c:v>0.000000</c:v>
                </c:pt>
                <c:pt idx="128">
                  <c:v>0.000000</c:v>
                </c:pt>
                <c:pt idx="129">
                  <c:v>0.000000</c:v>
                </c:pt>
                <c:pt idx="130">
                  <c:v>0.000000</c:v>
                </c:pt>
                <c:pt idx="131">
                  <c:v>0.000000</c:v>
                </c:pt>
                <c:pt idx="132">
                  <c:v>0.000000</c:v>
                </c:pt>
                <c:pt idx="133">
                  <c:v>2.000000</c:v>
                </c:pt>
                <c:pt idx="134">
                  <c:v>0.000000</c:v>
                </c:pt>
              </c:numCache>
            </c:numRef>
          </c:val>
        </c:ser>
        <c:gapWidth val="3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5"/>
        <c:noMultiLvlLbl val="1"/>
      </c:catAx>
      <c:valAx>
        <c:axId val="2094734553"/>
        <c:scaling>
          <c:orientation val="minMax"/>
          <c:max val="5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.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0.5"/>
        <c:minorUnit val="0.2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total millimetre volume of rainfall days above 99th percentile (58.7mm) at       St George 43034 and 43109, 1887-2021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861"/>
          <c:y val="0.1142"/>
          <c:w val="0.942203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99th'!$C$1</c:f>
              <c:strCache>
                <c:ptCount val="1"/>
                <c:pt idx="0">
                  <c:v>Annual total mm in days above 99th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99th'!$A$2:$A$136</c:f>
              <c:strCache>
                <c:ptCount val="135"/>
                <c:pt idx="0">
                  <c:v>1887</c:v>
                </c:pt>
                <c:pt idx="1">
                  <c:v>1888</c:v>
                </c:pt>
                <c:pt idx="2">
                  <c:v>1889</c:v>
                </c:pt>
                <c:pt idx="3">
                  <c:v>1890</c:v>
                </c:pt>
                <c:pt idx="4">
                  <c:v>1891</c:v>
                </c:pt>
                <c:pt idx="5">
                  <c:v>1892</c:v>
                </c:pt>
                <c:pt idx="6">
                  <c:v>1893</c:v>
                </c:pt>
                <c:pt idx="7">
                  <c:v>1894</c:v>
                </c:pt>
                <c:pt idx="8">
                  <c:v>1895</c:v>
                </c:pt>
                <c:pt idx="9">
                  <c:v>1896</c:v>
                </c:pt>
                <c:pt idx="10">
                  <c:v>1897</c:v>
                </c:pt>
                <c:pt idx="11">
                  <c:v>1898</c:v>
                </c:pt>
                <c:pt idx="12">
                  <c:v>1899</c:v>
                </c:pt>
                <c:pt idx="13">
                  <c:v>1900</c:v>
                </c:pt>
                <c:pt idx="14">
                  <c:v>1901</c:v>
                </c:pt>
                <c:pt idx="15">
                  <c:v>1902</c:v>
                </c:pt>
                <c:pt idx="16">
                  <c:v>1903</c:v>
                </c:pt>
                <c:pt idx="17">
                  <c:v>1904</c:v>
                </c:pt>
                <c:pt idx="18">
                  <c:v>1905</c:v>
                </c:pt>
                <c:pt idx="19">
                  <c:v>1906</c:v>
                </c:pt>
                <c:pt idx="20">
                  <c:v>1907</c:v>
                </c:pt>
                <c:pt idx="21">
                  <c:v>1908</c:v>
                </c:pt>
                <c:pt idx="22">
                  <c:v>1909</c:v>
                </c:pt>
                <c:pt idx="23">
                  <c:v>1910</c:v>
                </c:pt>
                <c:pt idx="24">
                  <c:v>1911</c:v>
                </c:pt>
                <c:pt idx="25">
                  <c:v>1912</c:v>
                </c:pt>
                <c:pt idx="26">
                  <c:v>1913</c:v>
                </c:pt>
                <c:pt idx="27">
                  <c:v>1914</c:v>
                </c:pt>
                <c:pt idx="28">
                  <c:v>1915</c:v>
                </c:pt>
                <c:pt idx="29">
                  <c:v>1916</c:v>
                </c:pt>
                <c:pt idx="30">
                  <c:v>1917</c:v>
                </c:pt>
                <c:pt idx="31">
                  <c:v>1918</c:v>
                </c:pt>
                <c:pt idx="32">
                  <c:v>1919</c:v>
                </c:pt>
                <c:pt idx="33">
                  <c:v>1920</c:v>
                </c:pt>
                <c:pt idx="34">
                  <c:v>1921</c:v>
                </c:pt>
                <c:pt idx="35">
                  <c:v>1922</c:v>
                </c:pt>
                <c:pt idx="36">
                  <c:v>1923</c:v>
                </c:pt>
                <c:pt idx="37">
                  <c:v>1924</c:v>
                </c:pt>
                <c:pt idx="38">
                  <c:v>1925</c:v>
                </c:pt>
                <c:pt idx="39">
                  <c:v>1926</c:v>
                </c:pt>
                <c:pt idx="40">
                  <c:v>1927</c:v>
                </c:pt>
                <c:pt idx="41">
                  <c:v>1928</c:v>
                </c:pt>
                <c:pt idx="42">
                  <c:v>1929</c:v>
                </c:pt>
                <c:pt idx="43">
                  <c:v>1930</c:v>
                </c:pt>
                <c:pt idx="44">
                  <c:v>1931</c:v>
                </c:pt>
                <c:pt idx="45">
                  <c:v>1932</c:v>
                </c:pt>
                <c:pt idx="46">
                  <c:v>1933</c:v>
                </c:pt>
                <c:pt idx="47">
                  <c:v>1934</c:v>
                </c:pt>
                <c:pt idx="48">
                  <c:v>1935</c:v>
                </c:pt>
                <c:pt idx="49">
                  <c:v>1936</c:v>
                </c:pt>
                <c:pt idx="50">
                  <c:v>1937</c:v>
                </c:pt>
                <c:pt idx="51">
                  <c:v>1938</c:v>
                </c:pt>
                <c:pt idx="52">
                  <c:v>1939</c:v>
                </c:pt>
                <c:pt idx="53">
                  <c:v>1940</c:v>
                </c:pt>
                <c:pt idx="54">
                  <c:v>1941</c:v>
                </c:pt>
                <c:pt idx="55">
                  <c:v>1942</c:v>
                </c:pt>
                <c:pt idx="56">
                  <c:v>1943</c:v>
                </c:pt>
                <c:pt idx="57">
                  <c:v>1944</c:v>
                </c:pt>
                <c:pt idx="58">
                  <c:v>1945</c:v>
                </c:pt>
                <c:pt idx="59">
                  <c:v>1946</c:v>
                </c:pt>
                <c:pt idx="60">
                  <c:v>1947</c:v>
                </c:pt>
                <c:pt idx="61">
                  <c:v>1948</c:v>
                </c:pt>
                <c:pt idx="62">
                  <c:v>1949</c:v>
                </c:pt>
                <c:pt idx="63">
                  <c:v>1950</c:v>
                </c:pt>
                <c:pt idx="64">
                  <c:v>1951</c:v>
                </c:pt>
                <c:pt idx="65">
                  <c:v>1952</c:v>
                </c:pt>
                <c:pt idx="66">
                  <c:v>1953</c:v>
                </c:pt>
                <c:pt idx="67">
                  <c:v>1954</c:v>
                </c:pt>
                <c:pt idx="68">
                  <c:v>1955</c:v>
                </c:pt>
                <c:pt idx="69">
                  <c:v>1956</c:v>
                </c:pt>
                <c:pt idx="70">
                  <c:v>1957</c:v>
                </c:pt>
                <c:pt idx="71">
                  <c:v>1958</c:v>
                </c:pt>
                <c:pt idx="72">
                  <c:v>1959</c:v>
                </c:pt>
                <c:pt idx="73">
                  <c:v>1960</c:v>
                </c:pt>
                <c:pt idx="74">
                  <c:v>1961</c:v>
                </c:pt>
                <c:pt idx="75">
                  <c:v>1962</c:v>
                </c:pt>
                <c:pt idx="76">
                  <c:v>1963</c:v>
                </c:pt>
                <c:pt idx="77">
                  <c:v>1964</c:v>
                </c:pt>
                <c:pt idx="78">
                  <c:v>1965</c:v>
                </c:pt>
                <c:pt idx="79">
                  <c:v>1966</c:v>
                </c:pt>
                <c:pt idx="80">
                  <c:v>1967</c:v>
                </c:pt>
                <c:pt idx="81">
                  <c:v>1968</c:v>
                </c:pt>
                <c:pt idx="82">
                  <c:v>1969</c:v>
                </c:pt>
                <c:pt idx="83">
                  <c:v>1970</c:v>
                </c:pt>
                <c:pt idx="84">
                  <c:v>1971</c:v>
                </c:pt>
                <c:pt idx="85">
                  <c:v>1972</c:v>
                </c:pt>
                <c:pt idx="86">
                  <c:v>1973</c:v>
                </c:pt>
                <c:pt idx="87">
                  <c:v>1974</c:v>
                </c:pt>
                <c:pt idx="88">
                  <c:v>1975</c:v>
                </c:pt>
                <c:pt idx="89">
                  <c:v>1976</c:v>
                </c:pt>
                <c:pt idx="90">
                  <c:v>1977</c:v>
                </c:pt>
                <c:pt idx="91">
                  <c:v>1978</c:v>
                </c:pt>
                <c:pt idx="92">
                  <c:v>1979</c:v>
                </c:pt>
                <c:pt idx="93">
                  <c:v>1980</c:v>
                </c:pt>
                <c:pt idx="94">
                  <c:v>1981</c:v>
                </c:pt>
                <c:pt idx="95">
                  <c:v>1982</c:v>
                </c:pt>
                <c:pt idx="96">
                  <c:v>1983</c:v>
                </c:pt>
                <c:pt idx="97">
                  <c:v>1984</c:v>
                </c:pt>
                <c:pt idx="98">
                  <c:v>1985</c:v>
                </c:pt>
                <c:pt idx="99">
                  <c:v>1986</c:v>
                </c:pt>
                <c:pt idx="100">
                  <c:v>1987</c:v>
                </c:pt>
                <c:pt idx="101">
                  <c:v>1988</c:v>
                </c:pt>
                <c:pt idx="102">
                  <c:v>1989</c:v>
                </c:pt>
                <c:pt idx="103">
                  <c:v>1990</c:v>
                </c:pt>
                <c:pt idx="104">
                  <c:v>1991</c:v>
                </c:pt>
                <c:pt idx="105">
                  <c:v>1992</c:v>
                </c:pt>
                <c:pt idx="106">
                  <c:v>1993</c:v>
                </c:pt>
                <c:pt idx="107">
                  <c:v>1994</c:v>
                </c:pt>
                <c:pt idx="108">
                  <c:v>1995</c:v>
                </c:pt>
                <c:pt idx="109">
                  <c:v>1996</c:v>
                </c:pt>
                <c:pt idx="110">
                  <c:v>1997</c:v>
                </c:pt>
                <c:pt idx="111">
                  <c:v>1998</c:v>
                </c:pt>
                <c:pt idx="112">
                  <c:v>1999</c:v>
                </c:pt>
                <c:pt idx="113">
                  <c:v>2000</c:v>
                </c:pt>
                <c:pt idx="114">
                  <c:v>2001</c:v>
                </c:pt>
                <c:pt idx="115">
                  <c:v>2002</c:v>
                </c:pt>
                <c:pt idx="116">
                  <c:v>2003</c:v>
                </c:pt>
                <c:pt idx="117">
                  <c:v>2004</c:v>
                </c:pt>
                <c:pt idx="118">
                  <c:v>2005</c:v>
                </c:pt>
                <c:pt idx="119">
                  <c:v>2006</c:v>
                </c:pt>
                <c:pt idx="120">
                  <c:v>2007</c:v>
                </c:pt>
                <c:pt idx="121">
                  <c:v>2008</c:v>
                </c:pt>
                <c:pt idx="122">
                  <c:v>2009</c:v>
                </c:pt>
                <c:pt idx="123">
                  <c:v>2010</c:v>
                </c:pt>
                <c:pt idx="124">
                  <c:v>2011</c:v>
                </c:pt>
                <c:pt idx="125">
                  <c:v>2012</c:v>
                </c:pt>
                <c:pt idx="126">
                  <c:v>2013</c:v>
                </c:pt>
                <c:pt idx="127">
                  <c:v>2014</c:v>
                </c:pt>
                <c:pt idx="128">
                  <c:v>2015</c:v>
                </c:pt>
                <c:pt idx="129">
                  <c:v>2016</c:v>
                </c:pt>
                <c:pt idx="130">
                  <c:v>2017</c:v>
                </c:pt>
                <c:pt idx="131">
                  <c:v>2018</c:v>
                </c:pt>
                <c:pt idx="132">
                  <c:v>2019</c:v>
                </c:pt>
                <c:pt idx="133">
                  <c:v>2020</c:v>
                </c:pt>
                <c:pt idx="134">
                  <c:v>2021</c:v>
                </c:pt>
              </c:strCache>
            </c:strRef>
          </c:cat>
          <c:val>
            <c:numRef>
              <c:f>'Rainfall charts 99th'!$C$2:$C$136</c:f>
              <c:numCache>
                <c:ptCount val="135"/>
                <c:pt idx="0">
                  <c:v>106.900000</c:v>
                </c:pt>
                <c:pt idx="1">
                  <c:v>0.000000</c:v>
                </c:pt>
                <c:pt idx="2">
                  <c:v>62.700000</c:v>
                </c:pt>
                <c:pt idx="3">
                  <c:v>138.000000</c:v>
                </c:pt>
                <c:pt idx="4">
                  <c:v>192.600000</c:v>
                </c:pt>
                <c:pt idx="5">
                  <c:v>81.500000</c:v>
                </c:pt>
                <c:pt idx="6">
                  <c:v>105.200000</c:v>
                </c:pt>
                <c:pt idx="7">
                  <c:v>220.800000</c:v>
                </c:pt>
                <c:pt idx="8">
                  <c:v>0.000000</c:v>
                </c:pt>
                <c:pt idx="9">
                  <c:v>0.000000</c:v>
                </c:pt>
                <c:pt idx="10">
                  <c:v>0.000000</c:v>
                </c:pt>
                <c:pt idx="11">
                  <c:v>0.000000</c:v>
                </c:pt>
                <c:pt idx="12">
                  <c:v>61.200000</c:v>
                </c:pt>
                <c:pt idx="13">
                  <c:v>0.000000</c:v>
                </c:pt>
                <c:pt idx="14">
                  <c:v>0.000000</c:v>
                </c:pt>
                <c:pt idx="15">
                  <c:v>0.000000</c:v>
                </c:pt>
                <c:pt idx="16">
                  <c:v>107.200000</c:v>
                </c:pt>
                <c:pt idx="17">
                  <c:v>0.000000</c:v>
                </c:pt>
                <c:pt idx="18">
                  <c:v>60.200000</c:v>
                </c:pt>
                <c:pt idx="19">
                  <c:v>73.400000</c:v>
                </c:pt>
                <c:pt idx="20">
                  <c:v>0.000000</c:v>
                </c:pt>
                <c:pt idx="21">
                  <c:v>0.000000</c:v>
                </c:pt>
                <c:pt idx="22">
                  <c:v>0.000000</c:v>
                </c:pt>
                <c:pt idx="23">
                  <c:v>82.000000</c:v>
                </c:pt>
                <c:pt idx="24">
                  <c:v>112.000000</c:v>
                </c:pt>
                <c:pt idx="25">
                  <c:v>0.000000</c:v>
                </c:pt>
                <c:pt idx="26">
                  <c:v>68.800000</c:v>
                </c:pt>
                <c:pt idx="27">
                  <c:v>0.000000</c:v>
                </c:pt>
                <c:pt idx="28">
                  <c:v>0.000000</c:v>
                </c:pt>
                <c:pt idx="29">
                  <c:v>80.500000</c:v>
                </c:pt>
                <c:pt idx="30">
                  <c:v>91.400000</c:v>
                </c:pt>
                <c:pt idx="31">
                  <c:v>0.000000</c:v>
                </c:pt>
                <c:pt idx="32">
                  <c:v>0.000000</c:v>
                </c:pt>
                <c:pt idx="33">
                  <c:v>0.000000</c:v>
                </c:pt>
                <c:pt idx="34">
                  <c:v>68.100000</c:v>
                </c:pt>
                <c:pt idx="35">
                  <c:v>0.000000</c:v>
                </c:pt>
                <c:pt idx="36">
                  <c:v>0.000000</c:v>
                </c:pt>
                <c:pt idx="37">
                  <c:v>65.000000</c:v>
                </c:pt>
                <c:pt idx="38">
                  <c:v>0.000000</c:v>
                </c:pt>
                <c:pt idx="39">
                  <c:v>0.000000</c:v>
                </c:pt>
                <c:pt idx="40">
                  <c:v>0.000000</c:v>
                </c:pt>
                <c:pt idx="41">
                  <c:v>0.000000</c:v>
                </c:pt>
                <c:pt idx="42">
                  <c:v>78.700000</c:v>
                </c:pt>
                <c:pt idx="43">
                  <c:v>0.000000</c:v>
                </c:pt>
                <c:pt idx="44">
                  <c:v>126.000000</c:v>
                </c:pt>
                <c:pt idx="45">
                  <c:v>0.000000</c:v>
                </c:pt>
                <c:pt idx="46">
                  <c:v>0.000000</c:v>
                </c:pt>
                <c:pt idx="47">
                  <c:v>0.000000</c:v>
                </c:pt>
                <c:pt idx="48">
                  <c:v>0.000000</c:v>
                </c:pt>
                <c:pt idx="49">
                  <c:v>88.900000</c:v>
                </c:pt>
                <c:pt idx="50">
                  <c:v>210.600000</c:v>
                </c:pt>
                <c:pt idx="51">
                  <c:v>61.000000</c:v>
                </c:pt>
                <c:pt idx="52">
                  <c:v>60.500000</c:v>
                </c:pt>
                <c:pt idx="53">
                  <c:v>93.500000</c:v>
                </c:pt>
                <c:pt idx="54">
                  <c:v>142.000000</c:v>
                </c:pt>
                <c:pt idx="55">
                  <c:v>0.000000</c:v>
                </c:pt>
                <c:pt idx="56">
                  <c:v>0.000000</c:v>
                </c:pt>
                <c:pt idx="57">
                  <c:v>0.000000</c:v>
                </c:pt>
                <c:pt idx="58">
                  <c:v>0.000000</c:v>
                </c:pt>
                <c:pt idx="59">
                  <c:v>0.000000</c:v>
                </c:pt>
                <c:pt idx="60">
                  <c:v>142.700000</c:v>
                </c:pt>
                <c:pt idx="61">
                  <c:v>0.000000</c:v>
                </c:pt>
                <c:pt idx="62">
                  <c:v>58.900000</c:v>
                </c:pt>
                <c:pt idx="63">
                  <c:v>0.000000</c:v>
                </c:pt>
                <c:pt idx="64">
                  <c:v>0.000000</c:v>
                </c:pt>
                <c:pt idx="65">
                  <c:v>0.000000</c:v>
                </c:pt>
                <c:pt idx="66">
                  <c:v>164.600000</c:v>
                </c:pt>
                <c:pt idx="67">
                  <c:v>63.500000</c:v>
                </c:pt>
                <c:pt idx="68">
                  <c:v>0.000000</c:v>
                </c:pt>
                <c:pt idx="69">
                  <c:v>239.200000</c:v>
                </c:pt>
                <c:pt idx="70">
                  <c:v>0.000000</c:v>
                </c:pt>
                <c:pt idx="71">
                  <c:v>101.900000</c:v>
                </c:pt>
                <c:pt idx="72">
                  <c:v>116.300000</c:v>
                </c:pt>
                <c:pt idx="73">
                  <c:v>0.000000</c:v>
                </c:pt>
                <c:pt idx="74">
                  <c:v>0.000000</c:v>
                </c:pt>
                <c:pt idx="75">
                  <c:v>0.000000</c:v>
                </c:pt>
                <c:pt idx="76">
                  <c:v>125.300000</c:v>
                </c:pt>
                <c:pt idx="77">
                  <c:v>0.000000</c:v>
                </c:pt>
                <c:pt idx="78">
                  <c:v>0.000000</c:v>
                </c:pt>
                <c:pt idx="79">
                  <c:v>0.000000</c:v>
                </c:pt>
                <c:pt idx="80">
                  <c:v>60.200000</c:v>
                </c:pt>
                <c:pt idx="81">
                  <c:v>69.300000</c:v>
                </c:pt>
                <c:pt idx="82">
                  <c:v>60.500000</c:v>
                </c:pt>
                <c:pt idx="83">
                  <c:v>0.000000</c:v>
                </c:pt>
                <c:pt idx="84">
                  <c:v>0.000000</c:v>
                </c:pt>
                <c:pt idx="85">
                  <c:v>0.000000</c:v>
                </c:pt>
                <c:pt idx="86">
                  <c:v>149.400000</c:v>
                </c:pt>
                <c:pt idx="87">
                  <c:v>220.600000</c:v>
                </c:pt>
                <c:pt idx="88">
                  <c:v>71.600000</c:v>
                </c:pt>
                <c:pt idx="89">
                  <c:v>222.900000</c:v>
                </c:pt>
                <c:pt idx="90">
                  <c:v>0.000000</c:v>
                </c:pt>
                <c:pt idx="91">
                  <c:v>63.000000</c:v>
                </c:pt>
                <c:pt idx="92">
                  <c:v>0.000000</c:v>
                </c:pt>
                <c:pt idx="93">
                  <c:v>92.000000</c:v>
                </c:pt>
                <c:pt idx="94">
                  <c:v>0.000000</c:v>
                </c:pt>
                <c:pt idx="95">
                  <c:v>218.700000</c:v>
                </c:pt>
                <c:pt idx="96">
                  <c:v>257.600000</c:v>
                </c:pt>
                <c:pt idx="97">
                  <c:v>59.000000</c:v>
                </c:pt>
                <c:pt idx="98">
                  <c:v>0.000000</c:v>
                </c:pt>
                <c:pt idx="99">
                  <c:v>0.000000</c:v>
                </c:pt>
                <c:pt idx="100">
                  <c:v>0.000000</c:v>
                </c:pt>
                <c:pt idx="101">
                  <c:v>83.200000</c:v>
                </c:pt>
                <c:pt idx="102">
                  <c:v>0.000000</c:v>
                </c:pt>
                <c:pt idx="103">
                  <c:v>77.200000</c:v>
                </c:pt>
                <c:pt idx="104">
                  <c:v>0.000000</c:v>
                </c:pt>
                <c:pt idx="105">
                  <c:v>0.000000</c:v>
                </c:pt>
                <c:pt idx="106">
                  <c:v>0.000000</c:v>
                </c:pt>
                <c:pt idx="107">
                  <c:v>0.000000</c:v>
                </c:pt>
                <c:pt idx="108">
                  <c:v>0.000000</c:v>
                </c:pt>
                <c:pt idx="109">
                  <c:v>0.000000</c:v>
                </c:pt>
                <c:pt idx="110">
                  <c:v>64.600000</c:v>
                </c:pt>
                <c:pt idx="111">
                  <c:v>0.000000</c:v>
                </c:pt>
                <c:pt idx="112">
                  <c:v>85.200000</c:v>
                </c:pt>
                <c:pt idx="113">
                  <c:v>85.800000</c:v>
                </c:pt>
                <c:pt idx="114">
                  <c:v>78.400000</c:v>
                </c:pt>
                <c:pt idx="115">
                  <c:v>0.000000</c:v>
                </c:pt>
                <c:pt idx="116">
                  <c:v>69.200000</c:v>
                </c:pt>
                <c:pt idx="117">
                  <c:v>235.400000</c:v>
                </c:pt>
                <c:pt idx="118">
                  <c:v>0.000000</c:v>
                </c:pt>
                <c:pt idx="119">
                  <c:v>0.000000</c:v>
                </c:pt>
                <c:pt idx="120">
                  <c:v>81.800000</c:v>
                </c:pt>
                <c:pt idx="121">
                  <c:v>0.000000</c:v>
                </c:pt>
                <c:pt idx="122">
                  <c:v>0.000000</c:v>
                </c:pt>
                <c:pt idx="123">
                  <c:v>126.800000</c:v>
                </c:pt>
                <c:pt idx="124">
                  <c:v>87.200000</c:v>
                </c:pt>
                <c:pt idx="125">
                  <c:v>104.200000</c:v>
                </c:pt>
                <c:pt idx="126">
                  <c:v>0.000000</c:v>
                </c:pt>
                <c:pt idx="127">
                  <c:v>0.000000</c:v>
                </c:pt>
                <c:pt idx="128">
                  <c:v>0.000000</c:v>
                </c:pt>
                <c:pt idx="129">
                  <c:v>0.000000</c:v>
                </c:pt>
                <c:pt idx="130">
                  <c:v>0.000000</c:v>
                </c:pt>
                <c:pt idx="131">
                  <c:v>0.000000</c:v>
                </c:pt>
                <c:pt idx="132">
                  <c:v>0.000000</c:v>
                </c:pt>
                <c:pt idx="133">
                  <c:v>124.200000</c:v>
                </c:pt>
                <c:pt idx="134">
                  <c:v>0.000000</c:v>
                </c:pt>
              </c:numCache>
            </c:numRef>
          </c:val>
        </c:ser>
        <c:gapWidth val="3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5"/>
        <c:noMultiLvlLbl val="1"/>
      </c:catAx>
      <c:valAx>
        <c:axId val="2094734553"/>
        <c:scaling>
          <c:orientation val="minMax"/>
          <c:max val="4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40"/>
        <c:minorUnit val="20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average millimetre volume of rainfall days above 99th percentile (58.7mm) at St George 43034 and 43109, 1887-2021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861"/>
          <c:y val="0.1142"/>
          <c:w val="0.942203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99th'!$D$1</c:f>
              <c:strCache>
                <c:ptCount val="1"/>
                <c:pt idx="0">
                  <c:v>Annual average mm in days above 99th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99th'!$A$2:$A$136</c:f>
              <c:strCache>
                <c:ptCount val="135"/>
                <c:pt idx="0">
                  <c:v>1887</c:v>
                </c:pt>
                <c:pt idx="1">
                  <c:v>1888</c:v>
                </c:pt>
                <c:pt idx="2">
                  <c:v>1889</c:v>
                </c:pt>
                <c:pt idx="3">
                  <c:v>1890</c:v>
                </c:pt>
                <c:pt idx="4">
                  <c:v>1891</c:v>
                </c:pt>
                <c:pt idx="5">
                  <c:v>1892</c:v>
                </c:pt>
                <c:pt idx="6">
                  <c:v>1893</c:v>
                </c:pt>
                <c:pt idx="7">
                  <c:v>1894</c:v>
                </c:pt>
                <c:pt idx="8">
                  <c:v>1895</c:v>
                </c:pt>
                <c:pt idx="9">
                  <c:v>1896</c:v>
                </c:pt>
                <c:pt idx="10">
                  <c:v>1897</c:v>
                </c:pt>
                <c:pt idx="11">
                  <c:v>1898</c:v>
                </c:pt>
                <c:pt idx="12">
                  <c:v>1899</c:v>
                </c:pt>
                <c:pt idx="13">
                  <c:v>1900</c:v>
                </c:pt>
                <c:pt idx="14">
                  <c:v>1901</c:v>
                </c:pt>
                <c:pt idx="15">
                  <c:v>1902</c:v>
                </c:pt>
                <c:pt idx="16">
                  <c:v>1903</c:v>
                </c:pt>
                <c:pt idx="17">
                  <c:v>1904</c:v>
                </c:pt>
                <c:pt idx="18">
                  <c:v>1905</c:v>
                </c:pt>
                <c:pt idx="19">
                  <c:v>1906</c:v>
                </c:pt>
                <c:pt idx="20">
                  <c:v>1907</c:v>
                </c:pt>
                <c:pt idx="21">
                  <c:v>1908</c:v>
                </c:pt>
                <c:pt idx="22">
                  <c:v>1909</c:v>
                </c:pt>
                <c:pt idx="23">
                  <c:v>1910</c:v>
                </c:pt>
                <c:pt idx="24">
                  <c:v>1911</c:v>
                </c:pt>
                <c:pt idx="25">
                  <c:v>1912</c:v>
                </c:pt>
                <c:pt idx="26">
                  <c:v>1913</c:v>
                </c:pt>
                <c:pt idx="27">
                  <c:v>1914</c:v>
                </c:pt>
                <c:pt idx="28">
                  <c:v>1915</c:v>
                </c:pt>
                <c:pt idx="29">
                  <c:v>1916</c:v>
                </c:pt>
                <c:pt idx="30">
                  <c:v>1917</c:v>
                </c:pt>
                <c:pt idx="31">
                  <c:v>1918</c:v>
                </c:pt>
                <c:pt idx="32">
                  <c:v>1919</c:v>
                </c:pt>
                <c:pt idx="33">
                  <c:v>1920</c:v>
                </c:pt>
                <c:pt idx="34">
                  <c:v>1921</c:v>
                </c:pt>
                <c:pt idx="35">
                  <c:v>1922</c:v>
                </c:pt>
                <c:pt idx="36">
                  <c:v>1923</c:v>
                </c:pt>
                <c:pt idx="37">
                  <c:v>1924</c:v>
                </c:pt>
                <c:pt idx="38">
                  <c:v>1925</c:v>
                </c:pt>
                <c:pt idx="39">
                  <c:v>1926</c:v>
                </c:pt>
                <c:pt idx="40">
                  <c:v>1927</c:v>
                </c:pt>
                <c:pt idx="41">
                  <c:v>1928</c:v>
                </c:pt>
                <c:pt idx="42">
                  <c:v>1929</c:v>
                </c:pt>
                <c:pt idx="43">
                  <c:v>1930</c:v>
                </c:pt>
                <c:pt idx="44">
                  <c:v>1931</c:v>
                </c:pt>
                <c:pt idx="45">
                  <c:v>1932</c:v>
                </c:pt>
                <c:pt idx="46">
                  <c:v>1933</c:v>
                </c:pt>
                <c:pt idx="47">
                  <c:v>1934</c:v>
                </c:pt>
                <c:pt idx="48">
                  <c:v>1935</c:v>
                </c:pt>
                <c:pt idx="49">
                  <c:v>1936</c:v>
                </c:pt>
                <c:pt idx="50">
                  <c:v>1937</c:v>
                </c:pt>
                <c:pt idx="51">
                  <c:v>1938</c:v>
                </c:pt>
                <c:pt idx="52">
                  <c:v>1939</c:v>
                </c:pt>
                <c:pt idx="53">
                  <c:v>1940</c:v>
                </c:pt>
                <c:pt idx="54">
                  <c:v>1941</c:v>
                </c:pt>
                <c:pt idx="55">
                  <c:v>1942</c:v>
                </c:pt>
                <c:pt idx="56">
                  <c:v>1943</c:v>
                </c:pt>
                <c:pt idx="57">
                  <c:v>1944</c:v>
                </c:pt>
                <c:pt idx="58">
                  <c:v>1945</c:v>
                </c:pt>
                <c:pt idx="59">
                  <c:v>1946</c:v>
                </c:pt>
                <c:pt idx="60">
                  <c:v>1947</c:v>
                </c:pt>
                <c:pt idx="61">
                  <c:v>1948</c:v>
                </c:pt>
                <c:pt idx="62">
                  <c:v>1949</c:v>
                </c:pt>
                <c:pt idx="63">
                  <c:v>1950</c:v>
                </c:pt>
                <c:pt idx="64">
                  <c:v>1951</c:v>
                </c:pt>
                <c:pt idx="65">
                  <c:v>1952</c:v>
                </c:pt>
                <c:pt idx="66">
                  <c:v>1953</c:v>
                </c:pt>
                <c:pt idx="67">
                  <c:v>1954</c:v>
                </c:pt>
                <c:pt idx="68">
                  <c:v>1955</c:v>
                </c:pt>
                <c:pt idx="69">
                  <c:v>1956</c:v>
                </c:pt>
                <c:pt idx="70">
                  <c:v>1957</c:v>
                </c:pt>
                <c:pt idx="71">
                  <c:v>1958</c:v>
                </c:pt>
                <c:pt idx="72">
                  <c:v>1959</c:v>
                </c:pt>
                <c:pt idx="73">
                  <c:v>1960</c:v>
                </c:pt>
                <c:pt idx="74">
                  <c:v>1961</c:v>
                </c:pt>
                <c:pt idx="75">
                  <c:v>1962</c:v>
                </c:pt>
                <c:pt idx="76">
                  <c:v>1963</c:v>
                </c:pt>
                <c:pt idx="77">
                  <c:v>1964</c:v>
                </c:pt>
                <c:pt idx="78">
                  <c:v>1965</c:v>
                </c:pt>
                <c:pt idx="79">
                  <c:v>1966</c:v>
                </c:pt>
                <c:pt idx="80">
                  <c:v>1967</c:v>
                </c:pt>
                <c:pt idx="81">
                  <c:v>1968</c:v>
                </c:pt>
                <c:pt idx="82">
                  <c:v>1969</c:v>
                </c:pt>
                <c:pt idx="83">
                  <c:v>1970</c:v>
                </c:pt>
                <c:pt idx="84">
                  <c:v>1971</c:v>
                </c:pt>
                <c:pt idx="85">
                  <c:v>1972</c:v>
                </c:pt>
                <c:pt idx="86">
                  <c:v>1973</c:v>
                </c:pt>
                <c:pt idx="87">
                  <c:v>1974</c:v>
                </c:pt>
                <c:pt idx="88">
                  <c:v>1975</c:v>
                </c:pt>
                <c:pt idx="89">
                  <c:v>1976</c:v>
                </c:pt>
                <c:pt idx="90">
                  <c:v>1977</c:v>
                </c:pt>
                <c:pt idx="91">
                  <c:v>1978</c:v>
                </c:pt>
                <c:pt idx="92">
                  <c:v>1979</c:v>
                </c:pt>
                <c:pt idx="93">
                  <c:v>1980</c:v>
                </c:pt>
                <c:pt idx="94">
                  <c:v>1981</c:v>
                </c:pt>
                <c:pt idx="95">
                  <c:v>1982</c:v>
                </c:pt>
                <c:pt idx="96">
                  <c:v>1983</c:v>
                </c:pt>
                <c:pt idx="97">
                  <c:v>1984</c:v>
                </c:pt>
                <c:pt idx="98">
                  <c:v>1985</c:v>
                </c:pt>
                <c:pt idx="99">
                  <c:v>1986</c:v>
                </c:pt>
                <c:pt idx="100">
                  <c:v>1987</c:v>
                </c:pt>
                <c:pt idx="101">
                  <c:v>1988</c:v>
                </c:pt>
                <c:pt idx="102">
                  <c:v>1989</c:v>
                </c:pt>
                <c:pt idx="103">
                  <c:v>1990</c:v>
                </c:pt>
                <c:pt idx="104">
                  <c:v>1991</c:v>
                </c:pt>
                <c:pt idx="105">
                  <c:v>1992</c:v>
                </c:pt>
                <c:pt idx="106">
                  <c:v>1993</c:v>
                </c:pt>
                <c:pt idx="107">
                  <c:v>1994</c:v>
                </c:pt>
                <c:pt idx="108">
                  <c:v>1995</c:v>
                </c:pt>
                <c:pt idx="109">
                  <c:v>1996</c:v>
                </c:pt>
                <c:pt idx="110">
                  <c:v>1997</c:v>
                </c:pt>
                <c:pt idx="111">
                  <c:v>1998</c:v>
                </c:pt>
                <c:pt idx="112">
                  <c:v>1999</c:v>
                </c:pt>
                <c:pt idx="113">
                  <c:v>2000</c:v>
                </c:pt>
                <c:pt idx="114">
                  <c:v>2001</c:v>
                </c:pt>
                <c:pt idx="115">
                  <c:v>2002</c:v>
                </c:pt>
                <c:pt idx="116">
                  <c:v>2003</c:v>
                </c:pt>
                <c:pt idx="117">
                  <c:v>2004</c:v>
                </c:pt>
                <c:pt idx="118">
                  <c:v>2005</c:v>
                </c:pt>
                <c:pt idx="119">
                  <c:v>2006</c:v>
                </c:pt>
                <c:pt idx="120">
                  <c:v>2007</c:v>
                </c:pt>
                <c:pt idx="121">
                  <c:v>2008</c:v>
                </c:pt>
                <c:pt idx="122">
                  <c:v>2009</c:v>
                </c:pt>
                <c:pt idx="123">
                  <c:v>2010</c:v>
                </c:pt>
                <c:pt idx="124">
                  <c:v>2011</c:v>
                </c:pt>
                <c:pt idx="125">
                  <c:v>2012</c:v>
                </c:pt>
                <c:pt idx="126">
                  <c:v>2013</c:v>
                </c:pt>
                <c:pt idx="127">
                  <c:v>2014</c:v>
                </c:pt>
                <c:pt idx="128">
                  <c:v>2015</c:v>
                </c:pt>
                <c:pt idx="129">
                  <c:v>2016</c:v>
                </c:pt>
                <c:pt idx="130">
                  <c:v>2017</c:v>
                </c:pt>
                <c:pt idx="131">
                  <c:v>2018</c:v>
                </c:pt>
                <c:pt idx="132">
                  <c:v>2019</c:v>
                </c:pt>
                <c:pt idx="133">
                  <c:v>2020</c:v>
                </c:pt>
                <c:pt idx="134">
                  <c:v>2021</c:v>
                </c:pt>
              </c:strCache>
            </c:strRef>
          </c:cat>
          <c:val>
            <c:numRef>
              <c:f>'Rainfall charts 99th'!$D$2:$D$136</c:f>
              <c:numCache>
                <c:ptCount val="135"/>
                <c:pt idx="0">
                  <c:v>106.900000</c:v>
                </c:pt>
                <c:pt idx="1">
                  <c:v>0.000000</c:v>
                </c:pt>
                <c:pt idx="2">
                  <c:v>62.700000</c:v>
                </c:pt>
                <c:pt idx="3">
                  <c:v>69.000000</c:v>
                </c:pt>
                <c:pt idx="4">
                  <c:v>64.200000</c:v>
                </c:pt>
                <c:pt idx="5">
                  <c:v>81.500000</c:v>
                </c:pt>
                <c:pt idx="6">
                  <c:v>105.200000</c:v>
                </c:pt>
                <c:pt idx="7">
                  <c:v>73.600000</c:v>
                </c:pt>
                <c:pt idx="8">
                  <c:v>0.000000</c:v>
                </c:pt>
                <c:pt idx="9">
                  <c:v>0.000000</c:v>
                </c:pt>
                <c:pt idx="10">
                  <c:v>0.000000</c:v>
                </c:pt>
                <c:pt idx="11">
                  <c:v>0.000000</c:v>
                </c:pt>
                <c:pt idx="12">
                  <c:v>61.200000</c:v>
                </c:pt>
                <c:pt idx="13">
                  <c:v>0.000000</c:v>
                </c:pt>
                <c:pt idx="14">
                  <c:v>0.000000</c:v>
                </c:pt>
                <c:pt idx="15">
                  <c:v>0.000000</c:v>
                </c:pt>
                <c:pt idx="16">
                  <c:v>107.200000</c:v>
                </c:pt>
                <c:pt idx="17">
                  <c:v>0.000000</c:v>
                </c:pt>
                <c:pt idx="18">
                  <c:v>60.200000</c:v>
                </c:pt>
                <c:pt idx="19">
                  <c:v>73.400000</c:v>
                </c:pt>
                <c:pt idx="20">
                  <c:v>0.000000</c:v>
                </c:pt>
                <c:pt idx="21">
                  <c:v>0.000000</c:v>
                </c:pt>
                <c:pt idx="22">
                  <c:v>0.000000</c:v>
                </c:pt>
                <c:pt idx="23">
                  <c:v>82.000000</c:v>
                </c:pt>
                <c:pt idx="24">
                  <c:v>112.000000</c:v>
                </c:pt>
                <c:pt idx="25">
                  <c:v>0.000000</c:v>
                </c:pt>
                <c:pt idx="26">
                  <c:v>68.800000</c:v>
                </c:pt>
                <c:pt idx="27">
                  <c:v>0.000000</c:v>
                </c:pt>
                <c:pt idx="28">
                  <c:v>0.000000</c:v>
                </c:pt>
                <c:pt idx="29">
                  <c:v>80.500000</c:v>
                </c:pt>
                <c:pt idx="30">
                  <c:v>91.400000</c:v>
                </c:pt>
                <c:pt idx="31">
                  <c:v>0.000000</c:v>
                </c:pt>
                <c:pt idx="32">
                  <c:v>0.000000</c:v>
                </c:pt>
                <c:pt idx="33">
                  <c:v>0.000000</c:v>
                </c:pt>
                <c:pt idx="34">
                  <c:v>68.100000</c:v>
                </c:pt>
                <c:pt idx="35">
                  <c:v>0.000000</c:v>
                </c:pt>
                <c:pt idx="36">
                  <c:v>0.000000</c:v>
                </c:pt>
                <c:pt idx="37">
                  <c:v>65.000000</c:v>
                </c:pt>
                <c:pt idx="38">
                  <c:v>0.000000</c:v>
                </c:pt>
                <c:pt idx="39">
                  <c:v>0.000000</c:v>
                </c:pt>
                <c:pt idx="40">
                  <c:v>0.000000</c:v>
                </c:pt>
                <c:pt idx="41">
                  <c:v>0.000000</c:v>
                </c:pt>
                <c:pt idx="42">
                  <c:v>78.700000</c:v>
                </c:pt>
                <c:pt idx="43">
                  <c:v>0.000000</c:v>
                </c:pt>
                <c:pt idx="44">
                  <c:v>63.000000</c:v>
                </c:pt>
                <c:pt idx="45">
                  <c:v>0.000000</c:v>
                </c:pt>
                <c:pt idx="46">
                  <c:v>0.000000</c:v>
                </c:pt>
                <c:pt idx="47">
                  <c:v>0.000000</c:v>
                </c:pt>
                <c:pt idx="48">
                  <c:v>0.000000</c:v>
                </c:pt>
                <c:pt idx="49">
                  <c:v>88.900000</c:v>
                </c:pt>
                <c:pt idx="50">
                  <c:v>105.300000</c:v>
                </c:pt>
                <c:pt idx="51">
                  <c:v>61.000000</c:v>
                </c:pt>
                <c:pt idx="52">
                  <c:v>60.500000</c:v>
                </c:pt>
                <c:pt idx="53">
                  <c:v>93.500000</c:v>
                </c:pt>
                <c:pt idx="54">
                  <c:v>71.000000</c:v>
                </c:pt>
                <c:pt idx="55">
                  <c:v>0.000000</c:v>
                </c:pt>
                <c:pt idx="56">
                  <c:v>0.000000</c:v>
                </c:pt>
                <c:pt idx="57">
                  <c:v>0.000000</c:v>
                </c:pt>
                <c:pt idx="58">
                  <c:v>0.000000</c:v>
                </c:pt>
                <c:pt idx="59">
                  <c:v>0.000000</c:v>
                </c:pt>
                <c:pt idx="60">
                  <c:v>71.350000</c:v>
                </c:pt>
                <c:pt idx="61">
                  <c:v>0.000000</c:v>
                </c:pt>
                <c:pt idx="62">
                  <c:v>58.900000</c:v>
                </c:pt>
                <c:pt idx="63">
                  <c:v>0.000000</c:v>
                </c:pt>
                <c:pt idx="64">
                  <c:v>0.000000</c:v>
                </c:pt>
                <c:pt idx="65">
                  <c:v>0.000000</c:v>
                </c:pt>
                <c:pt idx="66">
                  <c:v>82.300000</c:v>
                </c:pt>
                <c:pt idx="67">
                  <c:v>63.500000</c:v>
                </c:pt>
                <c:pt idx="68">
                  <c:v>0.000000</c:v>
                </c:pt>
                <c:pt idx="69">
                  <c:v>79.733333</c:v>
                </c:pt>
                <c:pt idx="70">
                  <c:v>0.000000</c:v>
                </c:pt>
                <c:pt idx="71">
                  <c:v>101.900000</c:v>
                </c:pt>
                <c:pt idx="72">
                  <c:v>116.300000</c:v>
                </c:pt>
                <c:pt idx="73">
                  <c:v>0.000000</c:v>
                </c:pt>
                <c:pt idx="74">
                  <c:v>0.000000</c:v>
                </c:pt>
                <c:pt idx="75">
                  <c:v>0.000000</c:v>
                </c:pt>
                <c:pt idx="76">
                  <c:v>62.650000</c:v>
                </c:pt>
                <c:pt idx="77">
                  <c:v>0.000000</c:v>
                </c:pt>
                <c:pt idx="78">
                  <c:v>0.000000</c:v>
                </c:pt>
                <c:pt idx="79">
                  <c:v>0.000000</c:v>
                </c:pt>
                <c:pt idx="80">
                  <c:v>60.200000</c:v>
                </c:pt>
                <c:pt idx="81">
                  <c:v>69.300000</c:v>
                </c:pt>
                <c:pt idx="82">
                  <c:v>60.500000</c:v>
                </c:pt>
                <c:pt idx="83">
                  <c:v>0.000000</c:v>
                </c:pt>
                <c:pt idx="84">
                  <c:v>0.000000</c:v>
                </c:pt>
                <c:pt idx="85">
                  <c:v>0.000000</c:v>
                </c:pt>
                <c:pt idx="86">
                  <c:v>74.700000</c:v>
                </c:pt>
                <c:pt idx="87">
                  <c:v>110.300000</c:v>
                </c:pt>
                <c:pt idx="88">
                  <c:v>71.600000</c:v>
                </c:pt>
                <c:pt idx="89">
                  <c:v>74.300000</c:v>
                </c:pt>
                <c:pt idx="90">
                  <c:v>0.000000</c:v>
                </c:pt>
                <c:pt idx="91">
                  <c:v>63.000000</c:v>
                </c:pt>
                <c:pt idx="92">
                  <c:v>0.000000</c:v>
                </c:pt>
                <c:pt idx="93">
                  <c:v>92.000000</c:v>
                </c:pt>
                <c:pt idx="94">
                  <c:v>0.000000</c:v>
                </c:pt>
                <c:pt idx="95">
                  <c:v>218.700000</c:v>
                </c:pt>
                <c:pt idx="96">
                  <c:v>128.800000</c:v>
                </c:pt>
                <c:pt idx="97">
                  <c:v>59.000000</c:v>
                </c:pt>
                <c:pt idx="98">
                  <c:v>0.000000</c:v>
                </c:pt>
                <c:pt idx="99">
                  <c:v>0.000000</c:v>
                </c:pt>
                <c:pt idx="100">
                  <c:v>0.000000</c:v>
                </c:pt>
                <c:pt idx="101">
                  <c:v>83.200000</c:v>
                </c:pt>
                <c:pt idx="102">
                  <c:v>0.000000</c:v>
                </c:pt>
                <c:pt idx="103">
                  <c:v>77.200000</c:v>
                </c:pt>
                <c:pt idx="104">
                  <c:v>0.000000</c:v>
                </c:pt>
                <c:pt idx="105">
                  <c:v>0.000000</c:v>
                </c:pt>
                <c:pt idx="106">
                  <c:v>0.000000</c:v>
                </c:pt>
                <c:pt idx="107">
                  <c:v>0.000000</c:v>
                </c:pt>
                <c:pt idx="108">
                  <c:v>0.000000</c:v>
                </c:pt>
                <c:pt idx="109">
                  <c:v>0.000000</c:v>
                </c:pt>
                <c:pt idx="110">
                  <c:v>64.600000</c:v>
                </c:pt>
                <c:pt idx="111">
                  <c:v>0.000000</c:v>
                </c:pt>
                <c:pt idx="112">
                  <c:v>85.200000</c:v>
                </c:pt>
                <c:pt idx="113">
                  <c:v>85.800000</c:v>
                </c:pt>
                <c:pt idx="114">
                  <c:v>78.400000</c:v>
                </c:pt>
                <c:pt idx="115">
                  <c:v>0.000000</c:v>
                </c:pt>
                <c:pt idx="116">
                  <c:v>69.200000</c:v>
                </c:pt>
                <c:pt idx="117">
                  <c:v>117.700000</c:v>
                </c:pt>
                <c:pt idx="118">
                  <c:v>0.000000</c:v>
                </c:pt>
                <c:pt idx="119">
                  <c:v>0.000000</c:v>
                </c:pt>
                <c:pt idx="120">
                  <c:v>81.800000</c:v>
                </c:pt>
                <c:pt idx="121">
                  <c:v>0.000000</c:v>
                </c:pt>
                <c:pt idx="122">
                  <c:v>0.000000</c:v>
                </c:pt>
                <c:pt idx="123">
                  <c:v>126.800000</c:v>
                </c:pt>
                <c:pt idx="124">
                  <c:v>87.200000</c:v>
                </c:pt>
                <c:pt idx="125">
                  <c:v>104.200000</c:v>
                </c:pt>
                <c:pt idx="126">
                  <c:v>0.000000</c:v>
                </c:pt>
                <c:pt idx="127">
                  <c:v>0.000000</c:v>
                </c:pt>
                <c:pt idx="128">
                  <c:v>0.000000</c:v>
                </c:pt>
                <c:pt idx="129">
                  <c:v>0.000000</c:v>
                </c:pt>
                <c:pt idx="130">
                  <c:v>0.000000</c:v>
                </c:pt>
                <c:pt idx="131">
                  <c:v>0.000000</c:v>
                </c:pt>
                <c:pt idx="132">
                  <c:v>0.000000</c:v>
                </c:pt>
                <c:pt idx="133">
                  <c:v>62.100000</c:v>
                </c:pt>
                <c:pt idx="134">
                  <c:v>0.000000</c:v>
                </c:pt>
              </c:numCache>
            </c:numRef>
          </c:val>
        </c:ser>
        <c:gapWidth val="3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5"/>
        <c:noMultiLvlLbl val="1"/>
      </c:catAx>
      <c:valAx>
        <c:axId val="2094734553"/>
        <c:scaling>
          <c:orientation val="minMax"/>
          <c:max val="3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30"/>
        <c:minorUnit val="1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Relationship Id="rId3" Type="http://schemas.openxmlformats.org/officeDocument/2006/relationships/chart" Target="../charts/chart6.xml"/></Relationships>
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7.xml"/><Relationship Id="rId2" Type="http://schemas.openxmlformats.org/officeDocument/2006/relationships/chart" Target="../charts/chart8.xml"/><Relationship Id="rId3" Type="http://schemas.openxmlformats.org/officeDocument/2006/relationships/chart" Target="../charts/chart9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628649</xdr:colOff>
      <xdr:row>0</xdr:row>
      <xdr:rowOff>0</xdr:rowOff>
    </xdr:from>
    <xdr:to>
      <xdr:col>13</xdr:col>
      <xdr:colOff>315210</xdr:colOff>
      <xdr:row>16</xdr:row>
      <xdr:rowOff>89242</xdr:rowOff>
    </xdr:to>
    <xdr:graphicFrame>
      <xdr:nvGraphicFramePr>
        <xdr:cNvPr id="2" name="2D Column Graph"/>
        <xdr:cNvGraphicFramePr/>
      </xdr:nvGraphicFramePr>
      <xdr:xfrm>
        <a:off x="9340849" y="-78207"/>
        <a:ext cx="7154162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482473</xdr:colOff>
      <xdr:row>17</xdr:row>
      <xdr:rowOff>41607</xdr:rowOff>
    </xdr:from>
    <xdr:to>
      <xdr:col>13</xdr:col>
      <xdr:colOff>310258</xdr:colOff>
      <xdr:row>34</xdr:row>
      <xdr:rowOff>113704</xdr:rowOff>
    </xdr:to>
    <xdr:graphicFrame>
      <xdr:nvGraphicFramePr>
        <xdr:cNvPr id="3" name="2D Column Graph"/>
        <xdr:cNvGraphicFramePr/>
      </xdr:nvGraphicFramePr>
      <xdr:xfrm>
        <a:off x="9194673" y="5042232"/>
        <a:ext cx="7295386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7</xdr:col>
      <xdr:colOff>558037</xdr:colOff>
      <xdr:row>35</xdr:row>
      <xdr:rowOff>208403</xdr:rowOff>
    </xdr:from>
    <xdr:to>
      <xdr:col>13</xdr:col>
      <xdr:colOff>315210</xdr:colOff>
      <xdr:row>53</xdr:row>
      <xdr:rowOff>1736</xdr:rowOff>
    </xdr:to>
    <xdr:graphicFrame>
      <xdr:nvGraphicFramePr>
        <xdr:cNvPr id="4" name="2D Column Graph"/>
        <xdr:cNvGraphicFramePr/>
      </xdr:nvGraphicFramePr>
      <xdr:xfrm>
        <a:off x="9270237" y="10226798"/>
        <a:ext cx="7224774" cy="48111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10</xdr:col>
      <xdr:colOff>922381</xdr:colOff>
      <xdr:row>0</xdr:row>
      <xdr:rowOff>438928</xdr:rowOff>
    </xdr:from>
    <xdr:to>
      <xdr:col>13</xdr:col>
      <xdr:colOff>92093</xdr:colOff>
      <xdr:row>3</xdr:row>
      <xdr:rowOff>133911</xdr:rowOff>
    </xdr:to>
    <xdr:sp>
      <xdr:nvSpPr>
        <xdr:cNvPr id="5" name="Average annual number of 23.1mm+ days…"/>
        <xdr:cNvSpPr txBox="1"/>
      </xdr:nvSpPr>
      <xdr:spPr>
        <a:xfrm>
          <a:off x="13368381" y="438928"/>
          <a:ext cx="2903513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number of 23.1mm+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1887-1999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6.1 days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4.4 days</a:t>
          </a:r>
        </a:p>
      </xdr:txBody>
    </xdr:sp>
    <xdr:clientData/>
  </xdr:twoCellAnchor>
  <xdr:twoCellAnchor>
    <xdr:from>
      <xdr:col>10</xdr:col>
      <xdr:colOff>834750</xdr:colOff>
      <xdr:row>18</xdr:row>
      <xdr:rowOff>265905</xdr:rowOff>
    </xdr:from>
    <xdr:to>
      <xdr:col>13</xdr:col>
      <xdr:colOff>84231</xdr:colOff>
      <xdr:row>21</xdr:row>
      <xdr:rowOff>222508</xdr:rowOff>
    </xdr:to>
    <xdr:sp>
      <xdr:nvSpPr>
        <xdr:cNvPr id="6" name="Average annual total mm of 23.1mm+ days…"/>
        <xdr:cNvSpPr txBox="1"/>
      </xdr:nvSpPr>
      <xdr:spPr>
        <a:xfrm>
          <a:off x="13280750" y="5545295"/>
          <a:ext cx="2983282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total mm of 23.1mm+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1887-1999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236.5mm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181.7mm</a:t>
          </a:r>
        </a:p>
      </xdr:txBody>
    </xdr:sp>
    <xdr:clientData/>
  </xdr:twoCellAnchor>
  <xdr:twoCellAnchor>
    <xdr:from>
      <xdr:col>10</xdr:col>
      <xdr:colOff>1224323</xdr:colOff>
      <xdr:row>37</xdr:row>
      <xdr:rowOff>148589</xdr:rowOff>
    </xdr:from>
    <xdr:to>
      <xdr:col>13</xdr:col>
      <xdr:colOff>135032</xdr:colOff>
      <xdr:row>40</xdr:row>
      <xdr:rowOff>105192</xdr:rowOff>
    </xdr:to>
    <xdr:sp>
      <xdr:nvSpPr>
        <xdr:cNvPr id="7" name="Average annual mm of 23.1mm+ days…"/>
        <xdr:cNvSpPr txBox="1"/>
      </xdr:nvSpPr>
      <xdr:spPr>
        <a:xfrm>
          <a:off x="13670323" y="10724514"/>
          <a:ext cx="2644510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mm of 23.1mm+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1887-1999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:38.6mm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39.8mm</a:t>
          </a:r>
        </a:p>
      </xdr:txBody>
    </xdr:sp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628649</xdr:colOff>
      <xdr:row>0</xdr:row>
      <xdr:rowOff>0</xdr:rowOff>
    </xdr:from>
    <xdr:to>
      <xdr:col>13</xdr:col>
      <xdr:colOff>315210</xdr:colOff>
      <xdr:row>16</xdr:row>
      <xdr:rowOff>89242</xdr:rowOff>
    </xdr:to>
    <xdr:graphicFrame>
      <xdr:nvGraphicFramePr>
        <xdr:cNvPr id="9" name="2D Column Graph"/>
        <xdr:cNvGraphicFramePr/>
      </xdr:nvGraphicFramePr>
      <xdr:xfrm>
        <a:off x="9340849" y="-78207"/>
        <a:ext cx="7154162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553085</xdr:colOff>
      <xdr:row>17</xdr:row>
      <xdr:rowOff>41607</xdr:rowOff>
    </xdr:from>
    <xdr:to>
      <xdr:col>13</xdr:col>
      <xdr:colOff>310258</xdr:colOff>
      <xdr:row>34</xdr:row>
      <xdr:rowOff>113704</xdr:rowOff>
    </xdr:to>
    <xdr:graphicFrame>
      <xdr:nvGraphicFramePr>
        <xdr:cNvPr id="10" name="2D Column Graph"/>
        <xdr:cNvGraphicFramePr/>
      </xdr:nvGraphicFramePr>
      <xdr:xfrm>
        <a:off x="9265285" y="5042232"/>
        <a:ext cx="7224774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7</xdr:col>
      <xdr:colOff>558037</xdr:colOff>
      <xdr:row>35</xdr:row>
      <xdr:rowOff>208403</xdr:rowOff>
    </xdr:from>
    <xdr:to>
      <xdr:col>13</xdr:col>
      <xdr:colOff>315210</xdr:colOff>
      <xdr:row>53</xdr:row>
      <xdr:rowOff>1736</xdr:rowOff>
    </xdr:to>
    <xdr:graphicFrame>
      <xdr:nvGraphicFramePr>
        <xdr:cNvPr id="11" name="2D Column Graph"/>
        <xdr:cNvGraphicFramePr/>
      </xdr:nvGraphicFramePr>
      <xdr:xfrm>
        <a:off x="9270237" y="10226798"/>
        <a:ext cx="7224774" cy="48111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10</xdr:col>
      <xdr:colOff>935081</xdr:colOff>
      <xdr:row>0</xdr:row>
      <xdr:rowOff>438928</xdr:rowOff>
    </xdr:from>
    <xdr:to>
      <xdr:col>13</xdr:col>
      <xdr:colOff>104793</xdr:colOff>
      <xdr:row>3</xdr:row>
      <xdr:rowOff>133911</xdr:rowOff>
    </xdr:to>
    <xdr:sp>
      <xdr:nvSpPr>
        <xdr:cNvPr id="12" name="Average annual number of 33.3mm+ days…"/>
        <xdr:cNvSpPr txBox="1"/>
      </xdr:nvSpPr>
      <xdr:spPr>
        <a:xfrm>
          <a:off x="13381081" y="438928"/>
          <a:ext cx="2903513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number of 33.3mm+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1887-1999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3.2 days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2.7 days</a:t>
          </a:r>
        </a:p>
      </xdr:txBody>
    </xdr:sp>
    <xdr:clientData/>
  </xdr:twoCellAnchor>
  <xdr:twoCellAnchor>
    <xdr:from>
      <xdr:col>10</xdr:col>
      <xdr:colOff>860150</xdr:colOff>
      <xdr:row>18</xdr:row>
      <xdr:rowOff>265905</xdr:rowOff>
    </xdr:from>
    <xdr:to>
      <xdr:col>13</xdr:col>
      <xdr:colOff>109631</xdr:colOff>
      <xdr:row>21</xdr:row>
      <xdr:rowOff>222508</xdr:rowOff>
    </xdr:to>
    <xdr:sp>
      <xdr:nvSpPr>
        <xdr:cNvPr id="13" name="Average annual total mm of 33.3mm+ days…"/>
        <xdr:cNvSpPr txBox="1"/>
      </xdr:nvSpPr>
      <xdr:spPr>
        <a:xfrm>
          <a:off x="13306150" y="5545295"/>
          <a:ext cx="2983282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total mm of 33.3mm+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1887-1999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160.2mm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139.9mm</a:t>
          </a:r>
        </a:p>
      </xdr:txBody>
    </xdr:sp>
    <xdr:clientData/>
  </xdr:twoCellAnchor>
  <xdr:twoCellAnchor>
    <xdr:from>
      <xdr:col>10</xdr:col>
      <xdr:colOff>1196021</xdr:colOff>
      <xdr:row>37</xdr:row>
      <xdr:rowOff>167910</xdr:rowOff>
    </xdr:from>
    <xdr:to>
      <xdr:col>13</xdr:col>
      <xdr:colOff>106729</xdr:colOff>
      <xdr:row>40</xdr:row>
      <xdr:rowOff>124513</xdr:rowOff>
    </xdr:to>
    <xdr:sp>
      <xdr:nvSpPr>
        <xdr:cNvPr id="14" name="Average annual mm of 33.3mm+ days…"/>
        <xdr:cNvSpPr txBox="1"/>
      </xdr:nvSpPr>
      <xdr:spPr>
        <a:xfrm>
          <a:off x="13642021" y="10743835"/>
          <a:ext cx="2644509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mm of 33.3mm+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1878-1999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49.0mm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52.1mm</a:t>
          </a:r>
        </a:p>
      </xdr:txBody>
    </xdr:sp>
    <xdr:clientData/>
  </xdr:twoCellAnchor>
</xdr:wsDr>
</file>

<file path=xl/drawings/drawing3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593343</xdr:colOff>
      <xdr:row>0</xdr:row>
      <xdr:rowOff>0</xdr:rowOff>
    </xdr:from>
    <xdr:to>
      <xdr:col>13</xdr:col>
      <xdr:colOff>315210</xdr:colOff>
      <xdr:row>16</xdr:row>
      <xdr:rowOff>89242</xdr:rowOff>
    </xdr:to>
    <xdr:graphicFrame>
      <xdr:nvGraphicFramePr>
        <xdr:cNvPr id="16" name="2D Column Graph"/>
        <xdr:cNvGraphicFramePr/>
      </xdr:nvGraphicFramePr>
      <xdr:xfrm>
        <a:off x="9305543" y="-78207"/>
        <a:ext cx="7189468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553085</xdr:colOff>
      <xdr:row>17</xdr:row>
      <xdr:rowOff>41607</xdr:rowOff>
    </xdr:from>
    <xdr:to>
      <xdr:col>13</xdr:col>
      <xdr:colOff>310258</xdr:colOff>
      <xdr:row>34</xdr:row>
      <xdr:rowOff>113704</xdr:rowOff>
    </xdr:to>
    <xdr:graphicFrame>
      <xdr:nvGraphicFramePr>
        <xdr:cNvPr id="17" name="2D Column Graph"/>
        <xdr:cNvGraphicFramePr/>
      </xdr:nvGraphicFramePr>
      <xdr:xfrm>
        <a:off x="9265285" y="5042232"/>
        <a:ext cx="7224774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7</xdr:col>
      <xdr:colOff>558037</xdr:colOff>
      <xdr:row>35</xdr:row>
      <xdr:rowOff>208403</xdr:rowOff>
    </xdr:from>
    <xdr:to>
      <xdr:col>13</xdr:col>
      <xdr:colOff>315210</xdr:colOff>
      <xdr:row>53</xdr:row>
      <xdr:rowOff>1736</xdr:rowOff>
    </xdr:to>
    <xdr:graphicFrame>
      <xdr:nvGraphicFramePr>
        <xdr:cNvPr id="18" name="2D Column Graph"/>
        <xdr:cNvGraphicFramePr/>
      </xdr:nvGraphicFramePr>
      <xdr:xfrm>
        <a:off x="9270237" y="10226798"/>
        <a:ext cx="7224774" cy="48111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10</xdr:col>
      <xdr:colOff>823320</xdr:colOff>
      <xdr:row>0</xdr:row>
      <xdr:rowOff>486451</xdr:rowOff>
    </xdr:from>
    <xdr:to>
      <xdr:col>12</xdr:col>
      <xdr:colOff>1237632</xdr:colOff>
      <xdr:row>3</xdr:row>
      <xdr:rowOff>181434</xdr:rowOff>
    </xdr:to>
    <xdr:sp>
      <xdr:nvSpPr>
        <xdr:cNvPr id="19" name="Average annual number of 58.7mm+ days…"/>
        <xdr:cNvSpPr txBox="1"/>
      </xdr:nvSpPr>
      <xdr:spPr>
        <a:xfrm>
          <a:off x="13269320" y="486451"/>
          <a:ext cx="2903513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number of 58.7mm+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1887-1999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1.4 days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1.2 days</a:t>
          </a:r>
        </a:p>
      </xdr:txBody>
    </xdr:sp>
    <xdr:clientData/>
  </xdr:twoCellAnchor>
  <xdr:twoCellAnchor>
    <xdr:from>
      <xdr:col>10</xdr:col>
      <xdr:colOff>735690</xdr:colOff>
      <xdr:row>19</xdr:row>
      <xdr:rowOff>34664</xdr:rowOff>
    </xdr:from>
    <xdr:to>
      <xdr:col>12</xdr:col>
      <xdr:colOff>1229771</xdr:colOff>
      <xdr:row>21</xdr:row>
      <xdr:rowOff>270032</xdr:rowOff>
    </xdr:to>
    <xdr:sp>
      <xdr:nvSpPr>
        <xdr:cNvPr id="20" name="Average annual total mm of 58.7mm+ days…"/>
        <xdr:cNvSpPr txBox="1"/>
      </xdr:nvSpPr>
      <xdr:spPr>
        <a:xfrm>
          <a:off x="13181690" y="5592819"/>
          <a:ext cx="2983282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total mm of 58.7mm+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1887-1999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110.1mm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110.3mm</a:t>
          </a:r>
        </a:p>
      </xdr:txBody>
    </xdr:sp>
    <xdr:clientData/>
  </xdr:twoCellAnchor>
  <xdr:twoCellAnchor>
    <xdr:from>
      <xdr:col>10</xdr:col>
      <xdr:colOff>1135061</xdr:colOff>
      <xdr:row>37</xdr:row>
      <xdr:rowOff>215433</xdr:rowOff>
    </xdr:from>
    <xdr:to>
      <xdr:col>13</xdr:col>
      <xdr:colOff>45769</xdr:colOff>
      <xdr:row>40</xdr:row>
      <xdr:rowOff>172036</xdr:rowOff>
    </xdr:to>
    <xdr:sp>
      <xdr:nvSpPr>
        <xdr:cNvPr id="21" name="Average annual mm of 58.7mm+ days…"/>
        <xdr:cNvSpPr txBox="1"/>
      </xdr:nvSpPr>
      <xdr:spPr>
        <a:xfrm>
          <a:off x="13581060" y="10791358"/>
          <a:ext cx="2644510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mm of 58.7mm+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1887-1999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81.7mm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90.4mm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2.xml"/></Relationships>
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3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F136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6" width="16.3516" style="1" customWidth="1"/>
    <col min="7" max="16384" width="16.3516" style="1" customWidth="1"/>
  </cols>
  <sheetData>
    <row r="1" ht="64.95" customHeight="1">
      <c r="A1" s="2"/>
      <c r="B1" t="s" s="3">
        <v>0</v>
      </c>
      <c r="C1" t="s" s="3">
        <v>1</v>
      </c>
      <c r="D1" t="s" s="3">
        <v>2</v>
      </c>
      <c r="E1" t="s" s="3">
        <v>3</v>
      </c>
      <c r="F1" t="s" s="4">
        <v>4</v>
      </c>
    </row>
    <row r="2" ht="22.15" customHeight="1">
      <c r="A2" t="s" s="5">
        <v>5</v>
      </c>
      <c r="B2" s="6">
        <v>59</v>
      </c>
      <c r="C2" s="7">
        <v>702</v>
      </c>
      <c r="D2" s="8">
        <v>9</v>
      </c>
      <c r="E2" s="7">
        <v>359.6</v>
      </c>
      <c r="F2" s="9">
        <v>39.9555555555556</v>
      </c>
    </row>
    <row r="3" ht="21.95" customHeight="1">
      <c r="A3" t="s" s="10">
        <v>6</v>
      </c>
      <c r="B3" s="11">
        <v>32</v>
      </c>
      <c r="C3" s="12">
        <v>285.9</v>
      </c>
      <c r="D3" s="13">
        <v>5</v>
      </c>
      <c r="E3" s="12">
        <v>160.3</v>
      </c>
      <c r="F3" s="14">
        <v>32.06</v>
      </c>
    </row>
    <row r="4" ht="21.95" customHeight="1">
      <c r="A4" t="s" s="10">
        <v>7</v>
      </c>
      <c r="B4" s="11">
        <v>79</v>
      </c>
      <c r="C4" s="12">
        <v>720.5</v>
      </c>
      <c r="D4" s="13">
        <v>12</v>
      </c>
      <c r="E4" s="12">
        <v>391.2</v>
      </c>
      <c r="F4" s="14">
        <v>32.6</v>
      </c>
    </row>
    <row r="5" ht="21.95" customHeight="1">
      <c r="A5" t="s" s="10">
        <v>8</v>
      </c>
      <c r="B5" s="11">
        <v>67</v>
      </c>
      <c r="C5" s="12">
        <v>888.2</v>
      </c>
      <c r="D5" s="13">
        <v>13</v>
      </c>
      <c r="E5" s="12">
        <v>554.1</v>
      </c>
      <c r="F5" s="14">
        <v>42.6230769230769</v>
      </c>
    </row>
    <row r="6" ht="21.95" customHeight="1">
      <c r="A6" t="s" s="10">
        <v>9</v>
      </c>
      <c r="B6" s="11">
        <v>55</v>
      </c>
      <c r="C6" s="12">
        <v>868.1</v>
      </c>
      <c r="D6" s="13">
        <v>14</v>
      </c>
      <c r="E6" s="12">
        <v>602.3</v>
      </c>
      <c r="F6" s="14">
        <v>43.0214285714286</v>
      </c>
    </row>
    <row r="7" ht="21.95" customHeight="1">
      <c r="A7" t="s" s="10">
        <v>10</v>
      </c>
      <c r="B7" s="11">
        <v>61</v>
      </c>
      <c r="C7" s="12">
        <v>592.6</v>
      </c>
      <c r="D7" s="13">
        <v>7</v>
      </c>
      <c r="E7" s="12">
        <v>298.5</v>
      </c>
      <c r="F7" s="14">
        <v>42.6428571428571</v>
      </c>
    </row>
    <row r="8" ht="21.95" customHeight="1">
      <c r="A8" t="s" s="10">
        <v>11</v>
      </c>
      <c r="B8" s="11">
        <v>66</v>
      </c>
      <c r="C8" s="12">
        <v>770.7</v>
      </c>
      <c r="D8" s="13">
        <v>7</v>
      </c>
      <c r="E8" s="12">
        <v>351.2</v>
      </c>
      <c r="F8" s="14">
        <v>50.1714285714286</v>
      </c>
    </row>
    <row r="9" ht="21.95" customHeight="1">
      <c r="A9" t="s" s="10">
        <v>12</v>
      </c>
      <c r="B9" s="11">
        <v>75</v>
      </c>
      <c r="C9" s="12">
        <v>900.7</v>
      </c>
      <c r="D9" s="13">
        <v>10</v>
      </c>
      <c r="E9" s="12">
        <v>434.4</v>
      </c>
      <c r="F9" s="14">
        <v>43.44</v>
      </c>
    </row>
    <row r="10" ht="21.95" customHeight="1">
      <c r="A10" t="s" s="10">
        <v>13</v>
      </c>
      <c r="B10" s="11">
        <v>49</v>
      </c>
      <c r="C10" s="12">
        <v>420.3</v>
      </c>
      <c r="D10" s="13">
        <v>6</v>
      </c>
      <c r="E10" s="12">
        <v>190</v>
      </c>
      <c r="F10" s="14">
        <v>31.6666666666667</v>
      </c>
    </row>
    <row r="11" ht="21.95" customHeight="1">
      <c r="A11" t="s" s="10">
        <v>14</v>
      </c>
      <c r="B11" s="11">
        <v>51</v>
      </c>
      <c r="C11" s="12">
        <v>523</v>
      </c>
      <c r="D11" s="13">
        <v>4</v>
      </c>
      <c r="E11" s="12">
        <v>199.7</v>
      </c>
      <c r="F11" s="14">
        <v>49.925</v>
      </c>
    </row>
    <row r="12" ht="21.95" customHeight="1">
      <c r="A12" t="s" s="10">
        <v>15</v>
      </c>
      <c r="B12" s="11">
        <v>40</v>
      </c>
      <c r="C12" s="12">
        <v>314.7</v>
      </c>
      <c r="D12" s="13">
        <v>5</v>
      </c>
      <c r="E12" s="12">
        <v>150.3</v>
      </c>
      <c r="F12" s="14">
        <v>30.06</v>
      </c>
    </row>
    <row r="13" ht="21.95" customHeight="1">
      <c r="A13" t="s" s="10">
        <v>16</v>
      </c>
      <c r="B13" s="11">
        <v>50</v>
      </c>
      <c r="C13" s="12">
        <v>312.4</v>
      </c>
      <c r="D13" s="13">
        <v>3</v>
      </c>
      <c r="E13" s="12">
        <v>98.09999999999999</v>
      </c>
      <c r="F13" s="14">
        <v>32.7</v>
      </c>
    </row>
    <row r="14" ht="21.95" customHeight="1">
      <c r="A14" t="s" s="10">
        <v>17</v>
      </c>
      <c r="B14" s="11">
        <v>48</v>
      </c>
      <c r="C14" s="12">
        <v>346</v>
      </c>
      <c r="D14" s="13">
        <v>3</v>
      </c>
      <c r="E14" s="12">
        <v>109.2</v>
      </c>
      <c r="F14" s="14">
        <v>36.4</v>
      </c>
    </row>
    <row r="15" ht="21.95" customHeight="1">
      <c r="A15" t="s" s="10">
        <v>18</v>
      </c>
      <c r="B15" s="11">
        <v>42</v>
      </c>
      <c r="C15" s="12">
        <v>369.2</v>
      </c>
      <c r="D15" s="13">
        <v>5</v>
      </c>
      <c r="E15" s="12">
        <v>138.7</v>
      </c>
      <c r="F15" s="14">
        <v>27.74</v>
      </c>
    </row>
    <row r="16" ht="21.95" customHeight="1">
      <c r="A16" t="s" s="10">
        <v>19</v>
      </c>
      <c r="B16" s="11">
        <v>38</v>
      </c>
      <c r="C16" s="12">
        <v>359.3</v>
      </c>
      <c r="D16" s="13">
        <v>3</v>
      </c>
      <c r="E16" s="12">
        <v>109.3</v>
      </c>
      <c r="F16" s="14">
        <v>36.4333333333333</v>
      </c>
    </row>
    <row r="17" ht="21.95" customHeight="1">
      <c r="A17" t="s" s="10">
        <v>20</v>
      </c>
      <c r="B17" s="11">
        <v>28</v>
      </c>
      <c r="C17" s="12">
        <v>202</v>
      </c>
      <c r="D17" s="13">
        <v>2</v>
      </c>
      <c r="E17" s="12">
        <v>49</v>
      </c>
      <c r="F17" s="14">
        <v>24.5</v>
      </c>
    </row>
    <row r="18" ht="21.95" customHeight="1">
      <c r="A18" t="s" s="10">
        <v>21</v>
      </c>
      <c r="B18" s="11">
        <v>62</v>
      </c>
      <c r="C18" s="12">
        <v>826.5</v>
      </c>
      <c r="D18" s="13">
        <v>11</v>
      </c>
      <c r="E18" s="12">
        <v>454.6</v>
      </c>
      <c r="F18" s="14">
        <v>41.3272727272727</v>
      </c>
    </row>
    <row r="19" ht="21.95" customHeight="1">
      <c r="A19" t="s" s="10">
        <v>22</v>
      </c>
      <c r="B19" s="11">
        <v>53</v>
      </c>
      <c r="C19" s="12">
        <v>605.7</v>
      </c>
      <c r="D19" s="13">
        <v>7</v>
      </c>
      <c r="E19" s="12">
        <v>270</v>
      </c>
      <c r="F19" s="14">
        <v>38.5714285714286</v>
      </c>
    </row>
    <row r="20" ht="21.95" customHeight="1">
      <c r="A20" t="s" s="10">
        <v>23</v>
      </c>
      <c r="B20" s="11">
        <v>45</v>
      </c>
      <c r="C20" s="12">
        <v>516.6</v>
      </c>
      <c r="D20" s="13">
        <v>8</v>
      </c>
      <c r="E20" s="12">
        <v>295.3</v>
      </c>
      <c r="F20" s="14">
        <v>36.9125</v>
      </c>
    </row>
    <row r="21" ht="21.95" customHeight="1">
      <c r="A21" t="s" s="10">
        <v>24</v>
      </c>
      <c r="B21" s="11">
        <v>65</v>
      </c>
      <c r="C21" s="12">
        <v>622.6</v>
      </c>
      <c r="D21" s="13">
        <v>7</v>
      </c>
      <c r="E21" s="12">
        <v>280.6</v>
      </c>
      <c r="F21" s="14">
        <v>40.0857142857143</v>
      </c>
    </row>
    <row r="22" ht="21.95" customHeight="1">
      <c r="A22" t="s" s="10">
        <v>25</v>
      </c>
      <c r="B22" s="11">
        <v>54</v>
      </c>
      <c r="C22" s="12">
        <v>430.2</v>
      </c>
      <c r="D22" s="13">
        <v>0</v>
      </c>
      <c r="E22" s="12">
        <v>0</v>
      </c>
      <c r="F22" s="14"/>
    </row>
    <row r="23" ht="21.95" customHeight="1">
      <c r="A23" t="s" s="10">
        <v>26</v>
      </c>
      <c r="B23" s="11">
        <v>44</v>
      </c>
      <c r="C23" s="12">
        <v>480.3</v>
      </c>
      <c r="D23" s="13">
        <v>5</v>
      </c>
      <c r="E23" s="12">
        <v>168.7</v>
      </c>
      <c r="F23" s="14">
        <v>33.74</v>
      </c>
    </row>
    <row r="24" ht="21.95" customHeight="1">
      <c r="A24" t="s" s="10">
        <v>27</v>
      </c>
      <c r="B24" s="11">
        <v>55</v>
      </c>
      <c r="C24" s="12">
        <v>502</v>
      </c>
      <c r="D24" s="13">
        <v>4</v>
      </c>
      <c r="E24" s="12">
        <v>138.7</v>
      </c>
      <c r="F24" s="14">
        <v>34.675</v>
      </c>
    </row>
    <row r="25" ht="21.95" customHeight="1">
      <c r="A25" s="15">
        <v>1910</v>
      </c>
      <c r="B25" s="11">
        <v>46</v>
      </c>
      <c r="C25" s="12">
        <v>691.9</v>
      </c>
      <c r="D25" s="13">
        <v>13</v>
      </c>
      <c r="E25" s="12">
        <v>448.6</v>
      </c>
      <c r="F25" s="14">
        <v>34.5076923076923</v>
      </c>
    </row>
    <row r="26" ht="21.95" customHeight="1">
      <c r="A26" s="15">
        <v>1911</v>
      </c>
      <c r="B26" s="11">
        <v>44</v>
      </c>
      <c r="C26" s="12">
        <v>674.7</v>
      </c>
      <c r="D26" s="13">
        <v>10</v>
      </c>
      <c r="E26" s="12">
        <v>451.6</v>
      </c>
      <c r="F26" s="14">
        <v>45.16</v>
      </c>
    </row>
    <row r="27" ht="21.95" customHeight="1">
      <c r="A27" s="15">
        <v>1912</v>
      </c>
      <c r="B27" s="11">
        <v>43</v>
      </c>
      <c r="C27" s="12">
        <v>420.8</v>
      </c>
      <c r="D27" s="13">
        <v>5</v>
      </c>
      <c r="E27" s="12">
        <v>174.3</v>
      </c>
      <c r="F27" s="14">
        <v>34.86</v>
      </c>
    </row>
    <row r="28" ht="21.95" customHeight="1">
      <c r="A28" s="15">
        <v>1913</v>
      </c>
      <c r="B28" s="11">
        <v>60</v>
      </c>
      <c r="C28" s="12">
        <v>496.9</v>
      </c>
      <c r="D28" s="13">
        <v>4</v>
      </c>
      <c r="E28" s="12">
        <v>190.4</v>
      </c>
      <c r="F28" s="14">
        <v>47.6</v>
      </c>
    </row>
    <row r="29" ht="21.95" customHeight="1">
      <c r="A29" s="15">
        <v>1914</v>
      </c>
      <c r="B29" s="11">
        <v>61</v>
      </c>
      <c r="C29" s="12">
        <v>470.1</v>
      </c>
      <c r="D29" s="13">
        <v>4</v>
      </c>
      <c r="E29" s="12">
        <v>106.7</v>
      </c>
      <c r="F29" s="14">
        <v>26.675</v>
      </c>
    </row>
    <row r="30" ht="21.95" customHeight="1">
      <c r="A30" s="15">
        <v>1915</v>
      </c>
      <c r="B30" s="11">
        <v>33</v>
      </c>
      <c r="C30" s="12">
        <v>125</v>
      </c>
      <c r="D30" s="13">
        <v>0</v>
      </c>
      <c r="E30" s="12">
        <v>0</v>
      </c>
      <c r="F30" s="14"/>
    </row>
    <row r="31" ht="21.95" customHeight="1">
      <c r="A31" s="15">
        <v>1916</v>
      </c>
      <c r="B31" s="11">
        <v>74</v>
      </c>
      <c r="C31" s="12">
        <v>660.1</v>
      </c>
      <c r="D31" s="13">
        <v>6</v>
      </c>
      <c r="E31" s="12">
        <v>268.9</v>
      </c>
      <c r="F31" s="14">
        <v>44.8166666666667</v>
      </c>
    </row>
    <row r="32" ht="21.95" customHeight="1">
      <c r="A32" s="15">
        <v>1917</v>
      </c>
      <c r="B32" s="11">
        <v>65</v>
      </c>
      <c r="C32" s="12">
        <v>655.7</v>
      </c>
      <c r="D32" s="13">
        <v>7</v>
      </c>
      <c r="E32" s="12">
        <v>329.8</v>
      </c>
      <c r="F32" s="14">
        <v>47.1142857142857</v>
      </c>
    </row>
    <row r="33" ht="21.95" customHeight="1">
      <c r="A33" s="15">
        <v>1918</v>
      </c>
      <c r="B33" s="11">
        <v>38</v>
      </c>
      <c r="C33" s="12">
        <v>302.8</v>
      </c>
      <c r="D33" s="13">
        <v>4</v>
      </c>
      <c r="E33" s="12">
        <v>114.8</v>
      </c>
      <c r="F33" s="14">
        <v>28.7</v>
      </c>
    </row>
    <row r="34" ht="21.95" customHeight="1">
      <c r="A34" s="15">
        <v>1919</v>
      </c>
      <c r="B34" s="11">
        <v>35</v>
      </c>
      <c r="C34" s="12">
        <v>308.2</v>
      </c>
      <c r="D34" s="13">
        <v>4</v>
      </c>
      <c r="E34" s="12">
        <v>126.1</v>
      </c>
      <c r="F34" s="14">
        <v>31.525</v>
      </c>
    </row>
    <row r="35" ht="21.95" customHeight="1">
      <c r="A35" s="15">
        <v>1920</v>
      </c>
      <c r="B35" s="11">
        <v>63</v>
      </c>
      <c r="C35" s="12">
        <v>528.8</v>
      </c>
      <c r="D35" s="13">
        <v>4</v>
      </c>
      <c r="E35" s="12">
        <v>170.4</v>
      </c>
      <c r="F35" s="14">
        <v>42.6</v>
      </c>
    </row>
    <row r="36" ht="21.95" customHeight="1">
      <c r="A36" s="15">
        <v>1921</v>
      </c>
      <c r="B36" s="11">
        <v>57</v>
      </c>
      <c r="C36" s="12">
        <v>745</v>
      </c>
      <c r="D36" s="13">
        <v>12</v>
      </c>
      <c r="E36" s="12">
        <v>450.7</v>
      </c>
      <c r="F36" s="14">
        <v>37.5583333333333</v>
      </c>
    </row>
    <row r="37" ht="21.95" customHeight="1">
      <c r="A37" s="15">
        <v>1922</v>
      </c>
      <c r="B37" s="11">
        <v>44</v>
      </c>
      <c r="C37" s="12">
        <v>368.6</v>
      </c>
      <c r="D37" s="13">
        <v>4</v>
      </c>
      <c r="E37" s="12">
        <v>150.1</v>
      </c>
      <c r="F37" s="14">
        <v>37.525</v>
      </c>
    </row>
    <row r="38" ht="21.95" customHeight="1">
      <c r="A38" s="15">
        <v>1923</v>
      </c>
      <c r="B38" s="11">
        <v>29</v>
      </c>
      <c r="C38" s="12">
        <v>332.9</v>
      </c>
      <c r="D38" s="13">
        <v>4</v>
      </c>
      <c r="E38" s="12">
        <v>142.7</v>
      </c>
      <c r="F38" s="14">
        <v>35.675</v>
      </c>
    </row>
    <row r="39" ht="21.95" customHeight="1">
      <c r="A39" s="15">
        <v>1924</v>
      </c>
      <c r="B39" s="11">
        <v>50</v>
      </c>
      <c r="C39" s="12">
        <v>732.4</v>
      </c>
      <c r="D39" s="13">
        <v>8</v>
      </c>
      <c r="E39" s="12">
        <v>354.2</v>
      </c>
      <c r="F39" s="14">
        <v>44.275</v>
      </c>
    </row>
    <row r="40" ht="21.95" customHeight="1">
      <c r="A40" s="15">
        <v>1925</v>
      </c>
      <c r="B40" s="11">
        <v>47</v>
      </c>
      <c r="C40" s="12">
        <v>401.1</v>
      </c>
      <c r="D40" s="13">
        <v>4</v>
      </c>
      <c r="E40" s="12">
        <v>154.2</v>
      </c>
      <c r="F40" s="14">
        <v>38.55</v>
      </c>
    </row>
    <row r="41" ht="21.95" customHeight="1">
      <c r="A41" s="15">
        <v>1926</v>
      </c>
      <c r="B41" s="11">
        <v>31</v>
      </c>
      <c r="C41" s="12">
        <v>490</v>
      </c>
      <c r="D41" s="13">
        <v>7</v>
      </c>
      <c r="E41" s="12">
        <v>249</v>
      </c>
      <c r="F41" s="14">
        <v>35.5714285714286</v>
      </c>
    </row>
    <row r="42" ht="21.95" customHeight="1">
      <c r="A42" s="15">
        <v>1927</v>
      </c>
      <c r="B42" s="11">
        <v>31</v>
      </c>
      <c r="C42" s="12">
        <v>269.6</v>
      </c>
      <c r="D42" s="13">
        <v>1</v>
      </c>
      <c r="E42" s="12">
        <v>27.9</v>
      </c>
      <c r="F42" s="14">
        <v>27.9</v>
      </c>
    </row>
    <row r="43" ht="21.95" customHeight="1">
      <c r="A43" s="15">
        <v>1928</v>
      </c>
      <c r="B43" s="11">
        <v>36</v>
      </c>
      <c r="C43" s="12">
        <v>432.2</v>
      </c>
      <c r="D43" s="13">
        <v>6</v>
      </c>
      <c r="E43" s="12">
        <v>204.4</v>
      </c>
      <c r="F43" s="14">
        <v>34.0666666666667</v>
      </c>
    </row>
    <row r="44" ht="21.95" customHeight="1">
      <c r="A44" s="15">
        <v>1929</v>
      </c>
      <c r="B44" s="11">
        <v>29</v>
      </c>
      <c r="C44" s="12">
        <v>352.7</v>
      </c>
      <c r="D44" s="13">
        <v>3</v>
      </c>
      <c r="E44" s="12">
        <v>166.6</v>
      </c>
      <c r="F44" s="14">
        <v>55.5333333333333</v>
      </c>
    </row>
    <row r="45" ht="21.95" customHeight="1">
      <c r="A45" s="15">
        <v>1930</v>
      </c>
      <c r="B45" s="11">
        <v>46</v>
      </c>
      <c r="C45" s="12">
        <v>382</v>
      </c>
      <c r="D45" s="13">
        <v>2</v>
      </c>
      <c r="E45" s="12">
        <v>86.40000000000001</v>
      </c>
      <c r="F45" s="14">
        <v>43.2</v>
      </c>
    </row>
    <row r="46" ht="21.95" customHeight="1">
      <c r="A46" s="15">
        <v>1931</v>
      </c>
      <c r="B46" s="11">
        <v>56</v>
      </c>
      <c r="C46" s="12">
        <v>599.8</v>
      </c>
      <c r="D46" s="13">
        <v>8</v>
      </c>
      <c r="E46" s="12">
        <v>314.9</v>
      </c>
      <c r="F46" s="14">
        <v>39.3625</v>
      </c>
    </row>
    <row r="47" ht="21.95" customHeight="1">
      <c r="A47" s="15">
        <v>1932</v>
      </c>
      <c r="B47" s="11">
        <v>39</v>
      </c>
      <c r="C47" s="12">
        <v>348.3</v>
      </c>
      <c r="D47" s="13">
        <v>4</v>
      </c>
      <c r="E47" s="12">
        <v>122.5</v>
      </c>
      <c r="F47" s="14">
        <v>30.625</v>
      </c>
    </row>
    <row r="48" ht="21.95" customHeight="1">
      <c r="A48" s="15">
        <v>1933</v>
      </c>
      <c r="B48" s="11">
        <v>48</v>
      </c>
      <c r="C48" s="12">
        <v>480.6</v>
      </c>
      <c r="D48" s="13">
        <v>8</v>
      </c>
      <c r="E48" s="12">
        <v>263.6</v>
      </c>
      <c r="F48" s="14">
        <v>32.95</v>
      </c>
    </row>
    <row r="49" ht="21.95" customHeight="1">
      <c r="A49" s="15">
        <v>1934</v>
      </c>
      <c r="B49" s="11">
        <v>51</v>
      </c>
      <c r="C49" s="12">
        <v>507.4</v>
      </c>
      <c r="D49" s="13">
        <v>7</v>
      </c>
      <c r="E49" s="12">
        <v>230.4</v>
      </c>
      <c r="F49" s="14">
        <v>32.9142857142857</v>
      </c>
    </row>
    <row r="50" ht="21.95" customHeight="1">
      <c r="A50" s="15">
        <v>1935</v>
      </c>
      <c r="B50" s="11">
        <v>34</v>
      </c>
      <c r="C50" s="12">
        <v>231.9</v>
      </c>
      <c r="D50" s="13">
        <v>1</v>
      </c>
      <c r="E50" s="12">
        <v>40.1</v>
      </c>
      <c r="F50" s="14">
        <v>40.1</v>
      </c>
    </row>
    <row r="51" ht="21.95" customHeight="1">
      <c r="A51" s="15">
        <v>1936</v>
      </c>
      <c r="B51" s="11">
        <v>47</v>
      </c>
      <c r="C51" s="12">
        <v>426.7</v>
      </c>
      <c r="D51" s="13">
        <v>4</v>
      </c>
      <c r="E51" s="12">
        <v>192.1</v>
      </c>
      <c r="F51" s="14">
        <v>48.025</v>
      </c>
    </row>
    <row r="52" ht="21.95" customHeight="1">
      <c r="A52" s="15">
        <v>1937</v>
      </c>
      <c r="B52" s="11">
        <v>31</v>
      </c>
      <c r="C52" s="12">
        <v>493.1</v>
      </c>
      <c r="D52" s="13">
        <v>5</v>
      </c>
      <c r="E52" s="12">
        <v>301.6</v>
      </c>
      <c r="F52" s="14">
        <v>60.32</v>
      </c>
    </row>
    <row r="53" ht="21.95" customHeight="1">
      <c r="A53" s="15">
        <v>1938</v>
      </c>
      <c r="B53" s="11">
        <v>39</v>
      </c>
      <c r="C53" s="12">
        <v>437.4</v>
      </c>
      <c r="D53" s="13">
        <v>5</v>
      </c>
      <c r="E53" s="12">
        <v>234.2</v>
      </c>
      <c r="F53" s="14">
        <v>46.84</v>
      </c>
    </row>
    <row r="54" ht="21.95" customHeight="1">
      <c r="A54" s="15">
        <v>1939</v>
      </c>
      <c r="B54" s="11">
        <v>59</v>
      </c>
      <c r="C54" s="12">
        <v>458.5</v>
      </c>
      <c r="D54" s="13">
        <v>6</v>
      </c>
      <c r="E54" s="12">
        <v>240.8</v>
      </c>
      <c r="F54" s="14">
        <v>40.1333333333333</v>
      </c>
    </row>
    <row r="55" ht="21.95" customHeight="1">
      <c r="A55" s="15">
        <v>1940</v>
      </c>
      <c r="B55" s="11">
        <v>37</v>
      </c>
      <c r="C55" s="12">
        <v>366.4</v>
      </c>
      <c r="D55" s="13">
        <v>2</v>
      </c>
      <c r="E55" s="12">
        <v>144</v>
      </c>
      <c r="F55" s="14">
        <v>72</v>
      </c>
    </row>
    <row r="56" ht="21.95" customHeight="1">
      <c r="A56" s="15">
        <v>1941</v>
      </c>
      <c r="B56" s="11">
        <v>48</v>
      </c>
      <c r="C56" s="12">
        <v>610.5</v>
      </c>
      <c r="D56" s="13">
        <v>8</v>
      </c>
      <c r="E56" s="12">
        <v>337</v>
      </c>
      <c r="F56" s="14">
        <v>42.125</v>
      </c>
    </row>
    <row r="57" ht="21.95" customHeight="1">
      <c r="A57" s="15">
        <v>1942</v>
      </c>
      <c r="B57" s="11">
        <v>52</v>
      </c>
      <c r="C57" s="12">
        <v>403.5</v>
      </c>
      <c r="D57" s="13">
        <v>3</v>
      </c>
      <c r="E57" s="12">
        <v>88.09999999999999</v>
      </c>
      <c r="F57" s="14">
        <v>29.3666666666667</v>
      </c>
    </row>
    <row r="58" ht="21.95" customHeight="1">
      <c r="A58" s="15">
        <v>1943</v>
      </c>
      <c r="B58" s="11">
        <v>55</v>
      </c>
      <c r="C58" s="12">
        <v>383.2</v>
      </c>
      <c r="D58" s="13">
        <v>3</v>
      </c>
      <c r="E58" s="12">
        <v>92.09999999999999</v>
      </c>
      <c r="F58" s="14">
        <v>30.7</v>
      </c>
    </row>
    <row r="59" ht="21.95" customHeight="1">
      <c r="A59" s="15">
        <v>1944</v>
      </c>
      <c r="B59" s="11">
        <v>47</v>
      </c>
      <c r="C59" s="12">
        <v>260.7</v>
      </c>
      <c r="D59" s="13">
        <v>2</v>
      </c>
      <c r="E59" s="12">
        <v>54.1</v>
      </c>
      <c r="F59" s="14">
        <v>27.05</v>
      </c>
    </row>
    <row r="60" ht="21.95" customHeight="1">
      <c r="A60" s="15">
        <v>1945</v>
      </c>
      <c r="B60" s="11">
        <v>62</v>
      </c>
      <c r="C60" s="12">
        <v>358.6</v>
      </c>
      <c r="D60" s="13">
        <v>1</v>
      </c>
      <c r="E60" s="12">
        <v>45.5</v>
      </c>
      <c r="F60" s="14">
        <v>45.5</v>
      </c>
    </row>
    <row r="61" ht="21.95" customHeight="1">
      <c r="A61" s="15">
        <v>1946</v>
      </c>
      <c r="B61" s="11">
        <v>35</v>
      </c>
      <c r="C61" s="12">
        <v>304.4</v>
      </c>
      <c r="D61" s="13">
        <v>2</v>
      </c>
      <c r="E61" s="12">
        <v>94.8</v>
      </c>
      <c r="F61" s="14">
        <v>47.4</v>
      </c>
    </row>
    <row r="62" ht="21.95" customHeight="1">
      <c r="A62" s="15">
        <v>1947</v>
      </c>
      <c r="B62" s="11">
        <v>76</v>
      </c>
      <c r="C62" s="12">
        <v>777.6</v>
      </c>
      <c r="D62" s="13">
        <v>11</v>
      </c>
      <c r="E62" s="12">
        <v>440.4</v>
      </c>
      <c r="F62" s="14">
        <v>40.0363636363636</v>
      </c>
    </row>
    <row r="63" ht="21.95" customHeight="1">
      <c r="A63" s="15">
        <v>1948</v>
      </c>
      <c r="B63" s="11">
        <v>61</v>
      </c>
      <c r="C63" s="12">
        <v>513.1</v>
      </c>
      <c r="D63" s="13">
        <v>6</v>
      </c>
      <c r="E63" s="12">
        <v>233.4</v>
      </c>
      <c r="F63" s="14">
        <v>38.9</v>
      </c>
    </row>
    <row r="64" ht="21.95" customHeight="1">
      <c r="A64" s="15">
        <v>1949</v>
      </c>
      <c r="B64" s="11">
        <v>69</v>
      </c>
      <c r="C64" s="12">
        <v>534.8</v>
      </c>
      <c r="D64" s="13">
        <v>6</v>
      </c>
      <c r="E64" s="12">
        <v>209.6</v>
      </c>
      <c r="F64" s="14">
        <v>34.9333333333333</v>
      </c>
    </row>
    <row r="65" ht="21.95" customHeight="1">
      <c r="A65" s="15">
        <v>1950</v>
      </c>
      <c r="B65" s="11">
        <v>101</v>
      </c>
      <c r="C65" s="12">
        <v>958.2</v>
      </c>
      <c r="D65" s="13">
        <v>15</v>
      </c>
      <c r="E65" s="12">
        <v>470.4</v>
      </c>
      <c r="F65" s="14">
        <v>31.36</v>
      </c>
    </row>
    <row r="66" ht="21.95" customHeight="1">
      <c r="A66" s="15">
        <v>1951</v>
      </c>
      <c r="B66" s="11">
        <v>46</v>
      </c>
      <c r="C66" s="12">
        <v>331.7</v>
      </c>
      <c r="D66" s="13">
        <v>3</v>
      </c>
      <c r="E66" s="12">
        <v>92.59999999999999</v>
      </c>
      <c r="F66" s="14">
        <v>30.8666666666667</v>
      </c>
    </row>
    <row r="67" ht="21.95" customHeight="1">
      <c r="A67" s="15">
        <v>1952</v>
      </c>
      <c r="B67" s="11">
        <v>67</v>
      </c>
      <c r="C67" s="12">
        <v>518</v>
      </c>
      <c r="D67" s="13">
        <v>6</v>
      </c>
      <c r="E67" s="12">
        <v>169.9</v>
      </c>
      <c r="F67" s="14">
        <v>28.3166666666667</v>
      </c>
    </row>
    <row r="68" ht="21.95" customHeight="1">
      <c r="A68" s="15">
        <v>1953</v>
      </c>
      <c r="B68" s="11">
        <v>50</v>
      </c>
      <c r="C68" s="12">
        <v>676</v>
      </c>
      <c r="D68" s="13">
        <v>7</v>
      </c>
      <c r="E68" s="12">
        <v>357.5</v>
      </c>
      <c r="F68" s="14">
        <v>51.0714285714286</v>
      </c>
    </row>
    <row r="69" ht="21.95" customHeight="1">
      <c r="A69" s="15">
        <v>1954</v>
      </c>
      <c r="B69" s="11">
        <v>55</v>
      </c>
      <c r="C69" s="12">
        <v>748.6</v>
      </c>
      <c r="D69" s="13">
        <v>10</v>
      </c>
      <c r="E69" s="12">
        <v>425.7</v>
      </c>
      <c r="F69" s="14">
        <v>42.57</v>
      </c>
    </row>
    <row r="70" ht="21.95" customHeight="1">
      <c r="A70" s="15">
        <v>1955</v>
      </c>
      <c r="B70" s="11">
        <v>69</v>
      </c>
      <c r="C70" s="12">
        <v>563.6</v>
      </c>
      <c r="D70" s="13">
        <v>8</v>
      </c>
      <c r="E70" s="12">
        <v>298.4</v>
      </c>
      <c r="F70" s="14">
        <v>37.3</v>
      </c>
    </row>
    <row r="71" ht="21.95" customHeight="1">
      <c r="A71" s="15">
        <v>1956</v>
      </c>
      <c r="B71" s="11">
        <v>86</v>
      </c>
      <c r="C71" s="12">
        <v>921.4</v>
      </c>
      <c r="D71" s="13">
        <v>8</v>
      </c>
      <c r="E71" s="12">
        <v>382</v>
      </c>
      <c r="F71" s="14">
        <v>47.75</v>
      </c>
    </row>
    <row r="72" ht="21.95" customHeight="1">
      <c r="A72" s="15">
        <v>1957</v>
      </c>
      <c r="B72" s="11">
        <v>36</v>
      </c>
      <c r="C72" s="12">
        <v>298.2</v>
      </c>
      <c r="D72" s="13">
        <v>5</v>
      </c>
      <c r="E72" s="12">
        <v>165.6</v>
      </c>
      <c r="F72" s="14">
        <v>33.12</v>
      </c>
    </row>
    <row r="73" ht="21.95" customHeight="1">
      <c r="A73" s="15">
        <v>1958</v>
      </c>
      <c r="B73" s="11">
        <v>67</v>
      </c>
      <c r="C73" s="12">
        <v>593.6</v>
      </c>
      <c r="D73" s="13">
        <v>5</v>
      </c>
      <c r="E73" s="12">
        <v>263.3</v>
      </c>
      <c r="F73" s="14">
        <v>52.66</v>
      </c>
    </row>
    <row r="74" ht="21.95" customHeight="1">
      <c r="A74" s="15">
        <v>1959</v>
      </c>
      <c r="B74" s="11">
        <v>67</v>
      </c>
      <c r="C74" s="12">
        <v>604</v>
      </c>
      <c r="D74" s="13">
        <v>9</v>
      </c>
      <c r="E74" s="12">
        <v>373.3</v>
      </c>
      <c r="F74" s="14">
        <v>41.4777777777778</v>
      </c>
    </row>
    <row r="75" ht="21.95" customHeight="1">
      <c r="A75" s="15">
        <v>1960</v>
      </c>
      <c r="B75" s="11">
        <v>54</v>
      </c>
      <c r="C75" s="12">
        <v>382.5</v>
      </c>
      <c r="D75" s="13">
        <v>4</v>
      </c>
      <c r="E75" s="12">
        <v>118.9</v>
      </c>
      <c r="F75" s="14">
        <v>29.725</v>
      </c>
    </row>
    <row r="76" ht="21.95" customHeight="1">
      <c r="A76" s="15">
        <v>1961</v>
      </c>
      <c r="B76" s="11">
        <v>60</v>
      </c>
      <c r="C76" s="12">
        <v>507.2</v>
      </c>
      <c r="D76" s="13">
        <v>4</v>
      </c>
      <c r="E76" s="12">
        <v>127.8</v>
      </c>
      <c r="F76" s="14">
        <v>31.95</v>
      </c>
    </row>
    <row r="77" ht="21.95" customHeight="1">
      <c r="A77" s="15">
        <v>1962</v>
      </c>
      <c r="B77" s="11">
        <v>77</v>
      </c>
      <c r="C77" s="12">
        <v>751.7</v>
      </c>
      <c r="D77" s="13">
        <v>10</v>
      </c>
      <c r="E77" s="12">
        <v>334.2</v>
      </c>
      <c r="F77" s="14">
        <v>33.42</v>
      </c>
    </row>
    <row r="78" ht="21.95" customHeight="1">
      <c r="A78" s="15">
        <v>1963</v>
      </c>
      <c r="B78" s="11">
        <v>70</v>
      </c>
      <c r="C78" s="12">
        <v>717.5</v>
      </c>
      <c r="D78" s="13">
        <v>10</v>
      </c>
      <c r="E78" s="12">
        <v>390.8</v>
      </c>
      <c r="F78" s="14">
        <v>39.08</v>
      </c>
    </row>
    <row r="79" ht="21.95" customHeight="1">
      <c r="A79" s="15">
        <v>1964</v>
      </c>
      <c r="B79" s="11">
        <v>50</v>
      </c>
      <c r="C79" s="12">
        <v>437.3</v>
      </c>
      <c r="D79" s="13">
        <v>5</v>
      </c>
      <c r="E79" s="12">
        <v>139.9</v>
      </c>
      <c r="F79" s="14">
        <v>27.98</v>
      </c>
    </row>
    <row r="80" ht="21.95" customHeight="1">
      <c r="A80" s="15">
        <v>1965</v>
      </c>
      <c r="B80" s="11">
        <v>42</v>
      </c>
      <c r="C80" s="12">
        <v>301.7</v>
      </c>
      <c r="D80" s="13">
        <v>4</v>
      </c>
      <c r="E80" s="12">
        <v>133.1</v>
      </c>
      <c r="F80" s="14">
        <v>33.275</v>
      </c>
    </row>
    <row r="81" ht="21.95" customHeight="1">
      <c r="A81" s="15">
        <v>1966</v>
      </c>
      <c r="B81" s="11">
        <v>48</v>
      </c>
      <c r="C81" s="12">
        <v>430.8</v>
      </c>
      <c r="D81" s="13">
        <v>5</v>
      </c>
      <c r="E81" s="12">
        <v>169.4</v>
      </c>
      <c r="F81" s="14">
        <v>33.88</v>
      </c>
    </row>
    <row r="82" ht="21.95" customHeight="1">
      <c r="A82" s="15">
        <v>1967</v>
      </c>
      <c r="B82" s="11">
        <v>51</v>
      </c>
      <c r="C82" s="12">
        <v>382.3</v>
      </c>
      <c r="D82" s="13">
        <v>3</v>
      </c>
      <c r="E82" s="12">
        <v>113.5</v>
      </c>
      <c r="F82" s="14">
        <v>37.8333333333333</v>
      </c>
    </row>
    <row r="83" ht="21.95" customHeight="1">
      <c r="A83" s="15">
        <v>1968</v>
      </c>
      <c r="B83" s="11">
        <v>69</v>
      </c>
      <c r="C83" s="12">
        <v>535.2</v>
      </c>
      <c r="D83" s="13">
        <v>8</v>
      </c>
      <c r="E83" s="12">
        <v>292.7</v>
      </c>
      <c r="F83" s="14">
        <v>36.5875</v>
      </c>
    </row>
    <row r="84" ht="21.95" customHeight="1">
      <c r="A84" s="15">
        <v>1969</v>
      </c>
      <c r="B84" s="11">
        <v>71</v>
      </c>
      <c r="C84" s="12">
        <v>523.5</v>
      </c>
      <c r="D84" s="13">
        <v>6</v>
      </c>
      <c r="E84" s="12">
        <v>232</v>
      </c>
      <c r="F84" s="14">
        <v>38.6666666666667</v>
      </c>
    </row>
    <row r="85" ht="21.95" customHeight="1">
      <c r="A85" s="15">
        <v>1970</v>
      </c>
      <c r="B85" s="11">
        <v>52</v>
      </c>
      <c r="C85" s="12">
        <v>500</v>
      </c>
      <c r="D85" s="13">
        <v>9</v>
      </c>
      <c r="E85" s="12">
        <v>294.8</v>
      </c>
      <c r="F85" s="14">
        <v>32.7555555555556</v>
      </c>
    </row>
    <row r="86" ht="21.95" customHeight="1">
      <c r="A86" s="15">
        <v>1971</v>
      </c>
      <c r="B86" s="11">
        <v>63</v>
      </c>
      <c r="C86" s="12">
        <v>524.3</v>
      </c>
      <c r="D86" s="13">
        <v>8</v>
      </c>
      <c r="E86" s="12">
        <v>269.1</v>
      </c>
      <c r="F86" s="14">
        <v>33.6375</v>
      </c>
    </row>
    <row r="87" ht="21.95" customHeight="1">
      <c r="A87" s="15">
        <v>1972</v>
      </c>
      <c r="B87" s="11">
        <v>60</v>
      </c>
      <c r="C87" s="12">
        <v>338.7</v>
      </c>
      <c r="D87" s="13">
        <v>3</v>
      </c>
      <c r="E87" s="12">
        <v>96</v>
      </c>
      <c r="F87" s="14">
        <v>32</v>
      </c>
    </row>
    <row r="88" ht="21.95" customHeight="1">
      <c r="A88" s="15">
        <v>1973</v>
      </c>
      <c r="B88" s="11">
        <v>72</v>
      </c>
      <c r="C88" s="12">
        <v>666.7</v>
      </c>
      <c r="D88" s="13">
        <v>6</v>
      </c>
      <c r="E88" s="12">
        <v>296</v>
      </c>
      <c r="F88" s="14">
        <v>49.3333333333333</v>
      </c>
    </row>
    <row r="89" ht="21.95" customHeight="1">
      <c r="A89" s="15">
        <v>1974</v>
      </c>
      <c r="B89" s="11">
        <v>68</v>
      </c>
      <c r="C89" s="12">
        <v>617.1</v>
      </c>
      <c r="D89" s="13">
        <v>5</v>
      </c>
      <c r="E89" s="12">
        <v>310.9</v>
      </c>
      <c r="F89" s="14">
        <v>62.18</v>
      </c>
    </row>
    <row r="90" ht="21.95" customHeight="1">
      <c r="A90" s="15">
        <v>1975</v>
      </c>
      <c r="B90" s="11">
        <v>62</v>
      </c>
      <c r="C90" s="12">
        <v>570</v>
      </c>
      <c r="D90" s="13">
        <v>6</v>
      </c>
      <c r="E90" s="12">
        <v>238.3</v>
      </c>
      <c r="F90" s="14">
        <v>39.7166666666667</v>
      </c>
    </row>
    <row r="91" ht="21.95" customHeight="1">
      <c r="A91" s="15">
        <v>1976</v>
      </c>
      <c r="B91" s="11">
        <v>63</v>
      </c>
      <c r="C91" s="12">
        <v>829.9</v>
      </c>
      <c r="D91" s="13">
        <v>9</v>
      </c>
      <c r="E91" s="12">
        <v>441.2</v>
      </c>
      <c r="F91" s="14">
        <v>49.0222222222222</v>
      </c>
    </row>
    <row r="92" ht="21.95" customHeight="1">
      <c r="A92" s="15">
        <v>1977</v>
      </c>
      <c r="B92" s="11">
        <v>61</v>
      </c>
      <c r="C92" s="12">
        <v>533.3</v>
      </c>
      <c r="D92" s="13">
        <v>5</v>
      </c>
      <c r="E92" s="12">
        <v>221.3</v>
      </c>
      <c r="F92" s="14">
        <v>44.26</v>
      </c>
    </row>
    <row r="93" ht="21.95" customHeight="1">
      <c r="A93" s="15">
        <v>1978</v>
      </c>
      <c r="B93" s="11">
        <v>84</v>
      </c>
      <c r="C93" s="12">
        <v>661.1</v>
      </c>
      <c r="D93" s="13">
        <v>8</v>
      </c>
      <c r="E93" s="12">
        <v>271.4</v>
      </c>
      <c r="F93" s="14">
        <v>33.925</v>
      </c>
    </row>
    <row r="94" ht="21.95" customHeight="1">
      <c r="A94" s="15">
        <v>1979</v>
      </c>
      <c r="B94" s="11">
        <v>52</v>
      </c>
      <c r="C94" s="12">
        <v>320.4</v>
      </c>
      <c r="D94" s="13">
        <v>3</v>
      </c>
      <c r="E94" s="12">
        <v>93.8</v>
      </c>
      <c r="F94" s="14">
        <v>31.2666666666667</v>
      </c>
    </row>
    <row r="95" ht="21.95" customHeight="1">
      <c r="A95" s="15">
        <v>1980</v>
      </c>
      <c r="B95" s="11">
        <v>44</v>
      </c>
      <c r="C95" s="12">
        <v>397.8</v>
      </c>
      <c r="D95" s="13">
        <v>4</v>
      </c>
      <c r="E95" s="12">
        <v>186.6</v>
      </c>
      <c r="F95" s="14">
        <v>46.65</v>
      </c>
    </row>
    <row r="96" ht="21.95" customHeight="1">
      <c r="A96" s="15">
        <v>1981</v>
      </c>
      <c r="B96" s="11">
        <v>60</v>
      </c>
      <c r="C96" s="12">
        <v>483.9</v>
      </c>
      <c r="D96" s="13">
        <v>5</v>
      </c>
      <c r="E96" s="12">
        <v>184.4</v>
      </c>
      <c r="F96" s="14">
        <v>36.88</v>
      </c>
    </row>
    <row r="97" ht="21.95" customHeight="1">
      <c r="A97" s="15">
        <v>1982</v>
      </c>
      <c r="B97" s="11">
        <v>56</v>
      </c>
      <c r="C97" s="12">
        <v>671.5</v>
      </c>
      <c r="D97" s="13">
        <v>8</v>
      </c>
      <c r="E97" s="12">
        <v>469.9</v>
      </c>
      <c r="F97" s="14">
        <v>58.7375</v>
      </c>
    </row>
    <row r="98" ht="21.95" customHeight="1">
      <c r="A98" s="15">
        <v>1983</v>
      </c>
      <c r="B98" s="11">
        <v>80</v>
      </c>
      <c r="C98" s="12">
        <v>905.7</v>
      </c>
      <c r="D98" s="13">
        <v>7</v>
      </c>
      <c r="E98" s="12">
        <v>424.3</v>
      </c>
      <c r="F98" s="14">
        <v>60.6142857142857</v>
      </c>
    </row>
    <row r="99" ht="21.95" customHeight="1">
      <c r="A99" s="15">
        <v>1984</v>
      </c>
      <c r="B99" s="11">
        <v>67</v>
      </c>
      <c r="C99" s="12">
        <v>609.4</v>
      </c>
      <c r="D99" s="13">
        <v>6</v>
      </c>
      <c r="E99" s="12">
        <v>218.4</v>
      </c>
      <c r="F99" s="14">
        <v>36.4</v>
      </c>
    </row>
    <row r="100" ht="21.95" customHeight="1">
      <c r="A100" s="15">
        <v>1985</v>
      </c>
      <c r="B100" s="11">
        <v>61</v>
      </c>
      <c r="C100" s="12">
        <v>409.1</v>
      </c>
      <c r="D100" s="13">
        <v>5</v>
      </c>
      <c r="E100" s="12">
        <v>136.5</v>
      </c>
      <c r="F100" s="14">
        <v>27.3</v>
      </c>
    </row>
    <row r="101" ht="21.95" customHeight="1">
      <c r="A101" s="15">
        <v>1986</v>
      </c>
      <c r="B101" s="11">
        <v>62</v>
      </c>
      <c r="C101" s="12">
        <v>487.8</v>
      </c>
      <c r="D101" s="13">
        <v>6</v>
      </c>
      <c r="E101" s="12">
        <v>224.7</v>
      </c>
      <c r="F101" s="14">
        <v>37.45</v>
      </c>
    </row>
    <row r="102" ht="21.95" customHeight="1">
      <c r="A102" s="15">
        <v>1987</v>
      </c>
      <c r="B102" s="11">
        <v>69</v>
      </c>
      <c r="C102" s="12">
        <v>578.9</v>
      </c>
      <c r="D102" s="13">
        <v>6</v>
      </c>
      <c r="E102" s="12">
        <v>218.4</v>
      </c>
      <c r="F102" s="14">
        <v>36.4</v>
      </c>
    </row>
    <row r="103" ht="21.95" customHeight="1">
      <c r="A103" s="15">
        <v>1988</v>
      </c>
      <c r="B103" s="11">
        <v>66</v>
      </c>
      <c r="C103" s="12">
        <v>546.8</v>
      </c>
      <c r="D103" s="13">
        <v>8</v>
      </c>
      <c r="E103" s="12">
        <v>310.8</v>
      </c>
      <c r="F103" s="14">
        <v>38.85</v>
      </c>
    </row>
    <row r="104" ht="21.95" customHeight="1">
      <c r="A104" s="15">
        <v>1989</v>
      </c>
      <c r="B104" s="11">
        <v>69</v>
      </c>
      <c r="C104" s="12">
        <v>485.3</v>
      </c>
      <c r="D104" s="13">
        <v>6</v>
      </c>
      <c r="E104" s="12">
        <v>189.4</v>
      </c>
      <c r="F104" s="14">
        <v>31.5666666666667</v>
      </c>
    </row>
    <row r="105" ht="21.95" customHeight="1">
      <c r="A105" s="15">
        <v>1990</v>
      </c>
      <c r="B105" s="11">
        <v>65</v>
      </c>
      <c r="C105" s="12">
        <v>579.5</v>
      </c>
      <c r="D105" s="13">
        <v>7</v>
      </c>
      <c r="E105" s="12">
        <v>278.9</v>
      </c>
      <c r="F105" s="14">
        <v>39.8428571428571</v>
      </c>
    </row>
    <row r="106" ht="21.95" customHeight="1">
      <c r="A106" s="15">
        <v>1991</v>
      </c>
      <c r="B106" s="11">
        <v>54</v>
      </c>
      <c r="C106" s="12">
        <v>428.9</v>
      </c>
      <c r="D106" s="13">
        <v>5</v>
      </c>
      <c r="E106" s="12">
        <v>166.6</v>
      </c>
      <c r="F106" s="14">
        <v>33.32</v>
      </c>
    </row>
    <row r="107" ht="21.95" customHeight="1">
      <c r="A107" s="15">
        <v>1992</v>
      </c>
      <c r="B107" s="11">
        <v>53</v>
      </c>
      <c r="C107" s="12">
        <v>301.4</v>
      </c>
      <c r="D107" s="13">
        <v>3</v>
      </c>
      <c r="E107" s="12">
        <v>76.8</v>
      </c>
      <c r="F107" s="14">
        <v>25.6</v>
      </c>
    </row>
    <row r="108" ht="21.95" customHeight="1">
      <c r="A108" s="15">
        <v>1993</v>
      </c>
      <c r="B108" s="11">
        <v>63</v>
      </c>
      <c r="C108" s="12">
        <v>563</v>
      </c>
      <c r="D108" s="13">
        <v>8</v>
      </c>
      <c r="E108" s="12">
        <v>298.6</v>
      </c>
      <c r="F108" s="14">
        <v>37.325</v>
      </c>
    </row>
    <row r="109" ht="21.95" customHeight="1">
      <c r="A109" s="15">
        <v>1994</v>
      </c>
      <c r="B109" s="11">
        <v>47</v>
      </c>
      <c r="C109" s="12">
        <v>353.5</v>
      </c>
      <c r="D109" s="13">
        <v>2</v>
      </c>
      <c r="E109" s="12">
        <v>62.5</v>
      </c>
      <c r="F109" s="14">
        <v>31.25</v>
      </c>
    </row>
    <row r="110" ht="21.95" customHeight="1">
      <c r="A110" s="15">
        <v>1995</v>
      </c>
      <c r="B110" s="11">
        <v>61</v>
      </c>
      <c r="C110" s="12">
        <v>580.5</v>
      </c>
      <c r="D110" s="13">
        <v>6</v>
      </c>
      <c r="E110" s="12">
        <v>218.6</v>
      </c>
      <c r="F110" s="14">
        <v>36.4333333333333</v>
      </c>
    </row>
    <row r="111" ht="21.95" customHeight="1">
      <c r="A111" s="15">
        <v>1996</v>
      </c>
      <c r="B111" s="11">
        <v>66</v>
      </c>
      <c r="C111" s="12">
        <v>723.1</v>
      </c>
      <c r="D111" s="13">
        <v>12</v>
      </c>
      <c r="E111" s="12">
        <v>392.5</v>
      </c>
      <c r="F111" s="14">
        <v>32.7083333333333</v>
      </c>
    </row>
    <row r="112" ht="21.95" customHeight="1">
      <c r="A112" s="15">
        <v>1997</v>
      </c>
      <c r="B112" s="11">
        <v>56</v>
      </c>
      <c r="C112" s="12">
        <v>378</v>
      </c>
      <c r="D112" s="13">
        <v>3</v>
      </c>
      <c r="E112" s="12">
        <v>118.2</v>
      </c>
      <c r="F112" s="14">
        <v>39.4</v>
      </c>
    </row>
    <row r="113" ht="21.95" customHeight="1">
      <c r="A113" s="15">
        <v>1998</v>
      </c>
      <c r="B113" s="11">
        <v>76</v>
      </c>
      <c r="C113" s="12">
        <v>512.5</v>
      </c>
      <c r="D113" s="13">
        <v>5</v>
      </c>
      <c r="E113" s="12">
        <v>164.6</v>
      </c>
      <c r="F113" s="14">
        <v>32.92</v>
      </c>
    </row>
    <row r="114" ht="21.95" customHeight="1">
      <c r="A114" s="15">
        <v>1999</v>
      </c>
      <c r="B114" s="11">
        <v>79</v>
      </c>
      <c r="C114" s="12">
        <v>740.2</v>
      </c>
      <c r="D114" s="13">
        <v>12</v>
      </c>
      <c r="E114" s="12">
        <v>479.8</v>
      </c>
      <c r="F114" s="14">
        <v>39.9833333333333</v>
      </c>
    </row>
    <row r="115" ht="21.95" customHeight="1">
      <c r="A115" s="15">
        <v>2000</v>
      </c>
      <c r="B115" s="11">
        <v>75</v>
      </c>
      <c r="C115" s="12">
        <v>643</v>
      </c>
      <c r="D115" s="13">
        <v>7</v>
      </c>
      <c r="E115" s="12">
        <v>314.2</v>
      </c>
      <c r="F115" s="14">
        <v>44.8857142857143</v>
      </c>
    </row>
    <row r="116" ht="21.95" customHeight="1">
      <c r="A116" s="15">
        <v>2001</v>
      </c>
      <c r="B116" s="11">
        <v>66</v>
      </c>
      <c r="C116" s="12">
        <v>492.4</v>
      </c>
      <c r="D116" s="13">
        <v>5</v>
      </c>
      <c r="E116" s="12">
        <v>221.4</v>
      </c>
      <c r="F116" s="14">
        <v>44.28</v>
      </c>
    </row>
    <row r="117" ht="21.95" customHeight="1">
      <c r="A117" s="15">
        <v>2002</v>
      </c>
      <c r="B117" s="11">
        <v>57</v>
      </c>
      <c r="C117" s="12">
        <v>289.6</v>
      </c>
      <c r="D117" s="13">
        <v>3</v>
      </c>
      <c r="E117" s="12">
        <v>124</v>
      </c>
      <c r="F117" s="14">
        <v>41.3333333333333</v>
      </c>
    </row>
    <row r="118" ht="21.95" customHeight="1">
      <c r="A118" s="15">
        <v>2003</v>
      </c>
      <c r="B118" s="11">
        <v>82</v>
      </c>
      <c r="C118" s="12">
        <v>423.8</v>
      </c>
      <c r="D118" s="13">
        <v>5</v>
      </c>
      <c r="E118" s="12">
        <v>205.8</v>
      </c>
      <c r="F118" s="14">
        <v>41.16</v>
      </c>
    </row>
    <row r="119" ht="21.95" customHeight="1">
      <c r="A119" s="15">
        <v>2004</v>
      </c>
      <c r="B119" s="11">
        <v>70</v>
      </c>
      <c r="C119" s="12">
        <v>654</v>
      </c>
      <c r="D119" s="13">
        <v>5</v>
      </c>
      <c r="E119" s="12">
        <v>336</v>
      </c>
      <c r="F119" s="14">
        <v>67.2</v>
      </c>
    </row>
    <row r="120" ht="21.95" customHeight="1">
      <c r="A120" s="15">
        <v>2005</v>
      </c>
      <c r="B120" s="11">
        <v>69</v>
      </c>
      <c r="C120" s="12">
        <v>400.6</v>
      </c>
      <c r="D120" s="13">
        <v>4</v>
      </c>
      <c r="E120" s="12">
        <v>141</v>
      </c>
      <c r="F120" s="14">
        <v>35.25</v>
      </c>
    </row>
    <row r="121" ht="21.95" customHeight="1">
      <c r="A121" s="15">
        <v>2006</v>
      </c>
      <c r="B121" s="11">
        <v>56</v>
      </c>
      <c r="C121" s="12">
        <v>201.2</v>
      </c>
      <c r="D121" s="13">
        <v>1</v>
      </c>
      <c r="E121" s="12">
        <v>23.4</v>
      </c>
      <c r="F121" s="14">
        <v>23.4</v>
      </c>
    </row>
    <row r="122" ht="21.95" customHeight="1">
      <c r="A122" s="15">
        <v>2007</v>
      </c>
      <c r="B122" s="11">
        <v>79</v>
      </c>
      <c r="C122" s="12">
        <v>548</v>
      </c>
      <c r="D122" s="13">
        <v>5</v>
      </c>
      <c r="E122" s="12">
        <v>236</v>
      </c>
      <c r="F122" s="14">
        <v>47.2</v>
      </c>
    </row>
    <row r="123" ht="21.95" customHeight="1">
      <c r="A123" s="15">
        <v>2008</v>
      </c>
      <c r="B123" s="11">
        <v>67</v>
      </c>
      <c r="C123" s="12">
        <v>559.4</v>
      </c>
      <c r="D123" s="13">
        <v>7</v>
      </c>
      <c r="E123" s="12">
        <v>234.4</v>
      </c>
      <c r="F123" s="14">
        <v>33.4857142857143</v>
      </c>
    </row>
    <row r="124" ht="21.95" customHeight="1">
      <c r="A124" s="15">
        <v>2009</v>
      </c>
      <c r="B124" s="11">
        <v>59</v>
      </c>
      <c r="C124" s="12">
        <v>406</v>
      </c>
      <c r="D124" s="13">
        <v>6</v>
      </c>
      <c r="E124" s="12">
        <v>243.4</v>
      </c>
      <c r="F124" s="14">
        <v>40.5666666666667</v>
      </c>
    </row>
    <row r="125" ht="21.95" customHeight="1">
      <c r="A125" s="15">
        <v>2010</v>
      </c>
      <c r="B125" s="11">
        <v>106</v>
      </c>
      <c r="C125" s="12">
        <v>858.4</v>
      </c>
      <c r="D125" s="13">
        <v>8</v>
      </c>
      <c r="E125" s="12">
        <v>360.2</v>
      </c>
      <c r="F125" s="14">
        <v>45.025</v>
      </c>
    </row>
    <row r="126" ht="21.95" customHeight="1">
      <c r="A126" s="15">
        <v>2011</v>
      </c>
      <c r="B126" s="11">
        <v>72</v>
      </c>
      <c r="C126" s="12">
        <v>581.6</v>
      </c>
      <c r="D126" s="13">
        <v>6</v>
      </c>
      <c r="E126" s="12">
        <v>251</v>
      </c>
      <c r="F126" s="14">
        <v>41.8333333333333</v>
      </c>
    </row>
    <row r="127" ht="21.95" customHeight="1">
      <c r="A127" s="15">
        <v>2012</v>
      </c>
      <c r="B127" s="11">
        <v>73</v>
      </c>
      <c r="C127" s="12">
        <v>529.2</v>
      </c>
      <c r="D127" s="13">
        <v>4</v>
      </c>
      <c r="E127" s="12">
        <v>221.6</v>
      </c>
      <c r="F127" s="14">
        <v>55.4</v>
      </c>
    </row>
    <row r="128" ht="21.95" customHeight="1">
      <c r="A128" s="15">
        <v>2013</v>
      </c>
      <c r="B128" s="11">
        <v>41</v>
      </c>
      <c r="C128" s="12">
        <v>278.2</v>
      </c>
      <c r="D128" s="13">
        <v>2</v>
      </c>
      <c r="E128" s="12">
        <v>58.4</v>
      </c>
      <c r="F128" s="14">
        <v>29.2</v>
      </c>
    </row>
    <row r="129" ht="21.95" customHeight="1">
      <c r="A129" s="15">
        <v>2014</v>
      </c>
      <c r="B129" s="11">
        <v>60</v>
      </c>
      <c r="C129" s="12">
        <v>352</v>
      </c>
      <c r="D129" s="13">
        <v>3</v>
      </c>
      <c r="E129" s="12">
        <v>114.4</v>
      </c>
      <c r="F129" s="14">
        <v>38.1333333333333</v>
      </c>
    </row>
    <row r="130" ht="21.95" customHeight="1">
      <c r="A130" s="15">
        <v>2015</v>
      </c>
      <c r="B130" s="11">
        <v>66</v>
      </c>
      <c r="C130" s="12">
        <v>427.2</v>
      </c>
      <c r="D130" s="13">
        <v>4</v>
      </c>
      <c r="E130" s="12">
        <v>145.8</v>
      </c>
      <c r="F130" s="14">
        <v>36.45</v>
      </c>
    </row>
    <row r="131" ht="21.95" customHeight="1">
      <c r="A131" s="15">
        <v>2016</v>
      </c>
      <c r="B131" s="11">
        <v>84</v>
      </c>
      <c r="C131" s="12">
        <v>546.2</v>
      </c>
      <c r="D131" s="13">
        <v>4</v>
      </c>
      <c r="E131" s="12">
        <v>143.8</v>
      </c>
      <c r="F131" s="14">
        <v>35.95</v>
      </c>
    </row>
    <row r="132" ht="21.95" customHeight="1">
      <c r="A132" s="15">
        <v>2017</v>
      </c>
      <c r="B132" s="11">
        <v>56</v>
      </c>
      <c r="C132" s="12">
        <v>360.8</v>
      </c>
      <c r="D132" s="13">
        <v>3</v>
      </c>
      <c r="E132" s="12">
        <v>109</v>
      </c>
      <c r="F132" s="14">
        <v>36.3333333333333</v>
      </c>
    </row>
    <row r="133" ht="21.95" customHeight="1">
      <c r="A133" s="15">
        <v>2018</v>
      </c>
      <c r="B133" s="11">
        <v>45</v>
      </c>
      <c r="C133" s="12">
        <v>304</v>
      </c>
      <c r="D133" s="13">
        <v>3</v>
      </c>
      <c r="E133" s="12">
        <v>120.8</v>
      </c>
      <c r="F133" s="14">
        <v>40.2666666666667</v>
      </c>
    </row>
    <row r="134" ht="21.95" customHeight="1">
      <c r="A134" s="15">
        <v>2019</v>
      </c>
      <c r="B134" s="11">
        <v>23</v>
      </c>
      <c r="C134" s="12">
        <v>104.2</v>
      </c>
      <c r="D134" s="13">
        <v>1</v>
      </c>
      <c r="E134" s="12">
        <v>26</v>
      </c>
      <c r="F134" s="14">
        <v>26</v>
      </c>
    </row>
    <row r="135" ht="21.95" customHeight="1">
      <c r="A135" s="15">
        <v>2020</v>
      </c>
      <c r="B135" s="11">
        <v>57</v>
      </c>
      <c r="C135" s="12">
        <v>450</v>
      </c>
      <c r="D135" s="13">
        <v>6</v>
      </c>
      <c r="E135" s="12">
        <v>226</v>
      </c>
      <c r="F135" s="14">
        <v>37.6666666666667</v>
      </c>
    </row>
    <row r="136" ht="22.75" customHeight="1">
      <c r="A136" s="16">
        <v>2021</v>
      </c>
      <c r="B136" s="17">
        <v>77</v>
      </c>
      <c r="C136" s="18">
        <v>505</v>
      </c>
      <c r="D136" s="19">
        <v>4</v>
      </c>
      <c r="E136" s="18">
        <v>141.6</v>
      </c>
      <c r="F136" s="20">
        <v>35.4</v>
      </c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36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7" width="16.3516" style="21" customWidth="1"/>
    <col min="8" max="16384" width="16.3516" style="21" customWidth="1"/>
  </cols>
  <sheetData>
    <row r="1" ht="42.35" customHeight="1">
      <c r="A1" s="2"/>
      <c r="B1" t="s" s="22">
        <v>2</v>
      </c>
      <c r="C1" t="s" s="22">
        <v>3</v>
      </c>
      <c r="D1" t="s" s="22">
        <v>4</v>
      </c>
      <c r="E1" s="23"/>
      <c r="F1" s="23"/>
      <c r="G1" s="24"/>
    </row>
    <row r="2" ht="22.15" customHeight="1">
      <c r="A2" t="s" s="5">
        <v>5</v>
      </c>
      <c r="B2" s="6">
        <f>'Rainfall tables 90th'!D2</f>
        <v>9</v>
      </c>
      <c r="C2" s="8">
        <f>'Rainfall tables 90th'!E2</f>
        <v>359.6</v>
      </c>
      <c r="D2" s="8">
        <f>'Rainfall tables 90th'!F2</f>
        <v>39.9555555555556</v>
      </c>
      <c r="E2" s="25"/>
      <c r="F2" s="25"/>
      <c r="G2" s="26"/>
    </row>
    <row r="3" ht="21.95" customHeight="1">
      <c r="A3" t="s" s="10">
        <v>6</v>
      </c>
      <c r="B3" s="11">
        <f>'Rainfall tables 90th'!D3</f>
        <v>5</v>
      </c>
      <c r="C3" s="13">
        <f>'Rainfall tables 90th'!E3</f>
        <v>160.3</v>
      </c>
      <c r="D3" s="13">
        <f>'Rainfall tables 90th'!F3</f>
        <v>32.06</v>
      </c>
      <c r="E3" s="27"/>
      <c r="F3" s="27"/>
      <c r="G3" s="28"/>
    </row>
    <row r="4" ht="21.95" customHeight="1">
      <c r="A4" t="s" s="10">
        <v>7</v>
      </c>
      <c r="B4" s="11">
        <f>'Rainfall tables 90th'!D4</f>
        <v>12</v>
      </c>
      <c r="C4" s="13">
        <f>'Rainfall tables 90th'!E4</f>
        <v>391.2</v>
      </c>
      <c r="D4" s="13">
        <f>'Rainfall tables 90th'!F4</f>
        <v>32.6</v>
      </c>
      <c r="E4" s="27"/>
      <c r="F4" s="27"/>
      <c r="G4" s="28"/>
    </row>
    <row r="5" ht="21.95" customHeight="1">
      <c r="A5" t="s" s="10">
        <v>8</v>
      </c>
      <c r="B5" s="11">
        <f>'Rainfall tables 90th'!D5</f>
        <v>13</v>
      </c>
      <c r="C5" s="13">
        <f>'Rainfall tables 90th'!E5</f>
        <v>554.1</v>
      </c>
      <c r="D5" s="13">
        <f>'Rainfall tables 90th'!F5</f>
        <v>42.6230769230769</v>
      </c>
      <c r="E5" s="27"/>
      <c r="F5" s="27"/>
      <c r="G5" s="28"/>
    </row>
    <row r="6" ht="21.95" customHeight="1">
      <c r="A6" t="s" s="10">
        <v>9</v>
      </c>
      <c r="B6" s="11">
        <f>'Rainfall tables 90th'!D6</f>
        <v>14</v>
      </c>
      <c r="C6" s="13">
        <f>'Rainfall tables 90th'!E6</f>
        <v>602.3</v>
      </c>
      <c r="D6" s="13">
        <f>'Rainfall tables 90th'!F6</f>
        <v>43.0214285714286</v>
      </c>
      <c r="E6" s="27"/>
      <c r="F6" s="27"/>
      <c r="G6" s="28"/>
    </row>
    <row r="7" ht="21.95" customHeight="1">
      <c r="A7" t="s" s="10">
        <v>10</v>
      </c>
      <c r="B7" s="11">
        <f>'Rainfall tables 90th'!D7</f>
        <v>7</v>
      </c>
      <c r="C7" s="13">
        <f>'Rainfall tables 90th'!E7</f>
        <v>298.5</v>
      </c>
      <c r="D7" s="13">
        <f>'Rainfall tables 90th'!F7</f>
        <v>42.6428571428571</v>
      </c>
      <c r="E7" s="27"/>
      <c r="F7" s="27"/>
      <c r="G7" s="28"/>
    </row>
    <row r="8" ht="21.95" customHeight="1">
      <c r="A8" t="s" s="10">
        <v>11</v>
      </c>
      <c r="B8" s="11">
        <f>'Rainfall tables 90th'!D8</f>
        <v>7</v>
      </c>
      <c r="C8" s="13">
        <f>'Rainfall tables 90th'!E8</f>
        <v>351.2</v>
      </c>
      <c r="D8" s="13">
        <f>'Rainfall tables 90th'!F8</f>
        <v>50.1714285714286</v>
      </c>
      <c r="E8" s="27"/>
      <c r="F8" s="27"/>
      <c r="G8" s="28"/>
    </row>
    <row r="9" ht="21.95" customHeight="1">
      <c r="A9" t="s" s="10">
        <v>12</v>
      </c>
      <c r="B9" s="11">
        <f>'Rainfall tables 90th'!D9</f>
        <v>10</v>
      </c>
      <c r="C9" s="13">
        <f>'Rainfall tables 90th'!E9</f>
        <v>434.4</v>
      </c>
      <c r="D9" s="13">
        <f>'Rainfall tables 90th'!F9</f>
        <v>43.44</v>
      </c>
      <c r="E9" s="27"/>
      <c r="F9" s="27"/>
      <c r="G9" s="28"/>
    </row>
    <row r="10" ht="21.95" customHeight="1">
      <c r="A10" t="s" s="10">
        <v>13</v>
      </c>
      <c r="B10" s="11">
        <f>'Rainfall tables 90th'!D10</f>
        <v>6</v>
      </c>
      <c r="C10" s="13">
        <f>'Rainfall tables 90th'!E10</f>
        <v>190</v>
      </c>
      <c r="D10" s="13">
        <f>'Rainfall tables 90th'!F10</f>
        <v>31.6666666666667</v>
      </c>
      <c r="E10" s="27"/>
      <c r="F10" s="27"/>
      <c r="G10" s="28"/>
    </row>
    <row r="11" ht="21.95" customHeight="1">
      <c r="A11" t="s" s="10">
        <v>14</v>
      </c>
      <c r="B11" s="11">
        <f>'Rainfall tables 90th'!D11</f>
        <v>4</v>
      </c>
      <c r="C11" s="13">
        <f>'Rainfall tables 90th'!E11</f>
        <v>199.7</v>
      </c>
      <c r="D11" s="13">
        <f>'Rainfall tables 90th'!F11</f>
        <v>49.925</v>
      </c>
      <c r="E11" s="27"/>
      <c r="F11" s="27"/>
      <c r="G11" s="28"/>
    </row>
    <row r="12" ht="21.95" customHeight="1">
      <c r="A12" t="s" s="10">
        <v>15</v>
      </c>
      <c r="B12" s="11">
        <f>'Rainfall tables 90th'!D12</f>
        <v>5</v>
      </c>
      <c r="C12" s="13">
        <f>'Rainfall tables 90th'!E12</f>
        <v>150.3</v>
      </c>
      <c r="D12" s="13">
        <f>'Rainfall tables 90th'!F12</f>
        <v>30.06</v>
      </c>
      <c r="E12" s="27"/>
      <c r="F12" s="27"/>
      <c r="G12" s="28"/>
    </row>
    <row r="13" ht="21.95" customHeight="1">
      <c r="A13" t="s" s="10">
        <v>16</v>
      </c>
      <c r="B13" s="11">
        <f>'Rainfall tables 90th'!D13</f>
        <v>3</v>
      </c>
      <c r="C13" s="13">
        <f>'Rainfall tables 90th'!E13</f>
        <v>98.09999999999999</v>
      </c>
      <c r="D13" s="13">
        <f>'Rainfall tables 90th'!F13</f>
        <v>32.7</v>
      </c>
      <c r="E13" s="27"/>
      <c r="F13" s="27"/>
      <c r="G13" s="28"/>
    </row>
    <row r="14" ht="21.95" customHeight="1">
      <c r="A14" t="s" s="10">
        <v>17</v>
      </c>
      <c r="B14" s="11">
        <f>'Rainfall tables 90th'!D14</f>
        <v>3</v>
      </c>
      <c r="C14" s="13">
        <f>'Rainfall tables 90th'!E14</f>
        <v>109.2</v>
      </c>
      <c r="D14" s="13">
        <f>'Rainfall tables 90th'!F14</f>
        <v>36.4</v>
      </c>
      <c r="E14" s="27"/>
      <c r="F14" s="27"/>
      <c r="G14" s="28"/>
    </row>
    <row r="15" ht="21.95" customHeight="1">
      <c r="A15" t="s" s="10">
        <v>18</v>
      </c>
      <c r="B15" s="11">
        <f>'Rainfall tables 90th'!D15</f>
        <v>5</v>
      </c>
      <c r="C15" s="13">
        <f>'Rainfall tables 90th'!E15</f>
        <v>138.7</v>
      </c>
      <c r="D15" s="13">
        <f>'Rainfall tables 90th'!F15</f>
        <v>27.74</v>
      </c>
      <c r="E15" s="27"/>
      <c r="F15" s="27"/>
      <c r="G15" s="28"/>
    </row>
    <row r="16" ht="21.95" customHeight="1">
      <c r="A16" t="s" s="10">
        <v>19</v>
      </c>
      <c r="B16" s="11">
        <f>'Rainfall tables 90th'!D16</f>
        <v>3</v>
      </c>
      <c r="C16" s="13">
        <f>'Rainfall tables 90th'!E16</f>
        <v>109.3</v>
      </c>
      <c r="D16" s="13">
        <f>'Rainfall tables 90th'!F16</f>
        <v>36.4333333333333</v>
      </c>
      <c r="E16" s="27"/>
      <c r="F16" s="27"/>
      <c r="G16" s="28"/>
    </row>
    <row r="17" ht="21.95" customHeight="1">
      <c r="A17" t="s" s="10">
        <v>20</v>
      </c>
      <c r="B17" s="11">
        <f>'Rainfall tables 90th'!D17</f>
        <v>2</v>
      </c>
      <c r="C17" s="13">
        <f>'Rainfall tables 90th'!E17</f>
        <v>49</v>
      </c>
      <c r="D17" s="13">
        <f>'Rainfall tables 90th'!F17</f>
        <v>24.5</v>
      </c>
      <c r="E17" s="27"/>
      <c r="F17" s="27"/>
      <c r="G17" s="28"/>
    </row>
    <row r="18" ht="21.95" customHeight="1">
      <c r="A18" t="s" s="10">
        <v>21</v>
      </c>
      <c r="B18" s="11">
        <f>'Rainfall tables 90th'!D18</f>
        <v>11</v>
      </c>
      <c r="C18" s="13">
        <f>'Rainfall tables 90th'!E18</f>
        <v>454.6</v>
      </c>
      <c r="D18" s="13">
        <f>'Rainfall tables 90th'!F18</f>
        <v>41.3272727272727</v>
      </c>
      <c r="E18" s="27"/>
      <c r="F18" s="27"/>
      <c r="G18" s="28"/>
    </row>
    <row r="19" ht="21.95" customHeight="1">
      <c r="A19" t="s" s="10">
        <v>22</v>
      </c>
      <c r="B19" s="11">
        <f>'Rainfall tables 90th'!D19</f>
        <v>7</v>
      </c>
      <c r="C19" s="13">
        <f>'Rainfall tables 90th'!E19</f>
        <v>270</v>
      </c>
      <c r="D19" s="13">
        <f>'Rainfall tables 90th'!F19</f>
        <v>38.5714285714286</v>
      </c>
      <c r="E19" s="27"/>
      <c r="F19" s="27"/>
      <c r="G19" s="28"/>
    </row>
    <row r="20" ht="21.95" customHeight="1">
      <c r="A20" t="s" s="10">
        <v>23</v>
      </c>
      <c r="B20" s="11">
        <f>'Rainfall tables 90th'!D20</f>
        <v>8</v>
      </c>
      <c r="C20" s="13">
        <f>'Rainfall tables 90th'!E20</f>
        <v>295.3</v>
      </c>
      <c r="D20" s="13">
        <f>'Rainfall tables 90th'!F20</f>
        <v>36.9125</v>
      </c>
      <c r="E20" s="27"/>
      <c r="F20" s="27"/>
      <c r="G20" s="28"/>
    </row>
    <row r="21" ht="21.95" customHeight="1">
      <c r="A21" t="s" s="10">
        <v>24</v>
      </c>
      <c r="B21" s="11">
        <f>'Rainfall tables 90th'!D21</f>
        <v>7</v>
      </c>
      <c r="C21" s="13">
        <f>'Rainfall tables 90th'!E21</f>
        <v>280.6</v>
      </c>
      <c r="D21" s="13">
        <f>'Rainfall tables 90th'!F21</f>
        <v>40.0857142857143</v>
      </c>
      <c r="E21" s="27"/>
      <c r="F21" s="27"/>
      <c r="G21" s="28"/>
    </row>
    <row r="22" ht="21.95" customHeight="1">
      <c r="A22" t="s" s="10">
        <v>25</v>
      </c>
      <c r="B22" s="11">
        <f>'Rainfall tables 90th'!D22</f>
        <v>0</v>
      </c>
      <c r="C22" s="13">
        <f>'Rainfall tables 90th'!E22</f>
        <v>0</v>
      </c>
      <c r="D22" s="13">
        <f>'Rainfall tables 90th'!F22</f>
        <v>0</v>
      </c>
      <c r="E22" s="27"/>
      <c r="F22" s="27"/>
      <c r="G22" s="28"/>
    </row>
    <row r="23" ht="21.95" customHeight="1">
      <c r="A23" t="s" s="10">
        <v>26</v>
      </c>
      <c r="B23" s="11">
        <f>'Rainfall tables 90th'!D23</f>
        <v>5</v>
      </c>
      <c r="C23" s="13">
        <f>'Rainfall tables 90th'!E23</f>
        <v>168.7</v>
      </c>
      <c r="D23" s="13">
        <f>'Rainfall tables 90th'!F23</f>
        <v>33.74</v>
      </c>
      <c r="E23" s="27"/>
      <c r="F23" s="27"/>
      <c r="G23" s="28"/>
    </row>
    <row r="24" ht="21.95" customHeight="1">
      <c r="A24" t="s" s="10">
        <v>27</v>
      </c>
      <c r="B24" s="11">
        <f>'Rainfall tables 90th'!D24</f>
        <v>4</v>
      </c>
      <c r="C24" s="13">
        <f>'Rainfall tables 90th'!E24</f>
        <v>138.7</v>
      </c>
      <c r="D24" s="13">
        <f>'Rainfall tables 90th'!F24</f>
        <v>34.675</v>
      </c>
      <c r="E24" s="27"/>
      <c r="F24" s="27"/>
      <c r="G24" s="28"/>
    </row>
    <row r="25" ht="21.95" customHeight="1">
      <c r="A25" s="15">
        <v>1910</v>
      </c>
      <c r="B25" s="11">
        <f>'Rainfall tables 90th'!D25</f>
        <v>13</v>
      </c>
      <c r="C25" s="13">
        <f>'Rainfall tables 90th'!E25</f>
        <v>448.6</v>
      </c>
      <c r="D25" s="13">
        <f>'Rainfall tables 90th'!F25</f>
        <v>34.5076923076923</v>
      </c>
      <c r="E25" s="27"/>
      <c r="F25" s="27"/>
      <c r="G25" s="28"/>
    </row>
    <row r="26" ht="21.95" customHeight="1">
      <c r="A26" s="15">
        <v>1911</v>
      </c>
      <c r="B26" s="11">
        <f>'Rainfall tables 90th'!D26</f>
        <v>10</v>
      </c>
      <c r="C26" s="13">
        <f>'Rainfall tables 90th'!E26</f>
        <v>451.6</v>
      </c>
      <c r="D26" s="13">
        <f>'Rainfall tables 90th'!F26</f>
        <v>45.16</v>
      </c>
      <c r="E26" s="27"/>
      <c r="F26" s="27"/>
      <c r="G26" s="28"/>
    </row>
    <row r="27" ht="21.95" customHeight="1">
      <c r="A27" s="15">
        <v>1912</v>
      </c>
      <c r="B27" s="11">
        <f>'Rainfall tables 90th'!D27</f>
        <v>5</v>
      </c>
      <c r="C27" s="13">
        <f>'Rainfall tables 90th'!E27</f>
        <v>174.3</v>
      </c>
      <c r="D27" s="13">
        <f>'Rainfall tables 90th'!F27</f>
        <v>34.86</v>
      </c>
      <c r="E27" s="27"/>
      <c r="F27" s="27"/>
      <c r="G27" s="28"/>
    </row>
    <row r="28" ht="21.95" customHeight="1">
      <c r="A28" s="15">
        <v>1913</v>
      </c>
      <c r="B28" s="11">
        <f>'Rainfall tables 90th'!D28</f>
        <v>4</v>
      </c>
      <c r="C28" s="13">
        <f>'Rainfall tables 90th'!E28</f>
        <v>190.4</v>
      </c>
      <c r="D28" s="13">
        <f>'Rainfall tables 90th'!F28</f>
        <v>47.6</v>
      </c>
      <c r="E28" s="27"/>
      <c r="F28" s="27"/>
      <c r="G28" s="28"/>
    </row>
    <row r="29" ht="21.95" customHeight="1">
      <c r="A29" s="15">
        <v>1914</v>
      </c>
      <c r="B29" s="11">
        <f>'Rainfall tables 90th'!D29</f>
        <v>4</v>
      </c>
      <c r="C29" s="13">
        <f>'Rainfall tables 90th'!E29</f>
        <v>106.7</v>
      </c>
      <c r="D29" s="13">
        <f>'Rainfall tables 90th'!F29</f>
        <v>26.675</v>
      </c>
      <c r="E29" s="27"/>
      <c r="F29" s="27"/>
      <c r="G29" s="28"/>
    </row>
    <row r="30" ht="21.95" customHeight="1">
      <c r="A30" s="15">
        <v>1915</v>
      </c>
      <c r="B30" s="11">
        <f>'Rainfall tables 90th'!D30</f>
        <v>0</v>
      </c>
      <c r="C30" s="13">
        <f>'Rainfall tables 90th'!E30</f>
        <v>0</v>
      </c>
      <c r="D30" s="13">
        <f>'Rainfall tables 90th'!F30</f>
        <v>0</v>
      </c>
      <c r="E30" s="27"/>
      <c r="F30" s="27"/>
      <c r="G30" s="28"/>
    </row>
    <row r="31" ht="21.95" customHeight="1">
      <c r="A31" s="15">
        <v>1916</v>
      </c>
      <c r="B31" s="11">
        <f>'Rainfall tables 90th'!D31</f>
        <v>6</v>
      </c>
      <c r="C31" s="13">
        <f>'Rainfall tables 90th'!E31</f>
        <v>268.9</v>
      </c>
      <c r="D31" s="13">
        <f>'Rainfall tables 90th'!F31</f>
        <v>44.8166666666667</v>
      </c>
      <c r="E31" s="27"/>
      <c r="F31" s="27"/>
      <c r="G31" s="28"/>
    </row>
    <row r="32" ht="21.95" customHeight="1">
      <c r="A32" s="15">
        <v>1917</v>
      </c>
      <c r="B32" s="11">
        <f>'Rainfall tables 90th'!D32</f>
        <v>7</v>
      </c>
      <c r="C32" s="13">
        <f>'Rainfall tables 90th'!E32</f>
        <v>329.8</v>
      </c>
      <c r="D32" s="13">
        <f>'Rainfall tables 90th'!F32</f>
        <v>47.1142857142857</v>
      </c>
      <c r="E32" s="27"/>
      <c r="F32" s="27"/>
      <c r="G32" s="28"/>
    </row>
    <row r="33" ht="21.95" customHeight="1">
      <c r="A33" s="15">
        <v>1918</v>
      </c>
      <c r="B33" s="11">
        <f>'Rainfall tables 90th'!D33</f>
        <v>4</v>
      </c>
      <c r="C33" s="13">
        <f>'Rainfall tables 90th'!E33</f>
        <v>114.8</v>
      </c>
      <c r="D33" s="13">
        <f>'Rainfall tables 90th'!F33</f>
        <v>28.7</v>
      </c>
      <c r="E33" s="27"/>
      <c r="F33" s="27"/>
      <c r="G33" s="28"/>
    </row>
    <row r="34" ht="21.95" customHeight="1">
      <c r="A34" s="15">
        <v>1919</v>
      </c>
      <c r="B34" s="11">
        <f>'Rainfall tables 90th'!D34</f>
        <v>4</v>
      </c>
      <c r="C34" s="13">
        <f>'Rainfall tables 90th'!E34</f>
        <v>126.1</v>
      </c>
      <c r="D34" s="13">
        <f>'Rainfall tables 90th'!F34</f>
        <v>31.525</v>
      </c>
      <c r="E34" s="27"/>
      <c r="F34" s="27"/>
      <c r="G34" s="28"/>
    </row>
    <row r="35" ht="21.95" customHeight="1">
      <c r="A35" s="15">
        <v>1920</v>
      </c>
      <c r="B35" s="11">
        <f>'Rainfall tables 90th'!D35</f>
        <v>4</v>
      </c>
      <c r="C35" s="13">
        <f>'Rainfall tables 90th'!E35</f>
        <v>170.4</v>
      </c>
      <c r="D35" s="13">
        <f>'Rainfall tables 90th'!F35</f>
        <v>42.6</v>
      </c>
      <c r="E35" s="27"/>
      <c r="F35" s="27"/>
      <c r="G35" s="28"/>
    </row>
    <row r="36" ht="21.95" customHeight="1">
      <c r="A36" s="15">
        <v>1921</v>
      </c>
      <c r="B36" s="11">
        <f>'Rainfall tables 90th'!D36</f>
        <v>12</v>
      </c>
      <c r="C36" s="13">
        <f>'Rainfall tables 90th'!E36</f>
        <v>450.7</v>
      </c>
      <c r="D36" s="13">
        <f>'Rainfall tables 90th'!F36</f>
        <v>37.5583333333333</v>
      </c>
      <c r="E36" s="27"/>
      <c r="F36" s="27"/>
      <c r="G36" s="28"/>
    </row>
    <row r="37" ht="21.95" customHeight="1">
      <c r="A37" s="15">
        <v>1922</v>
      </c>
      <c r="B37" s="11">
        <f>'Rainfall tables 90th'!D37</f>
        <v>4</v>
      </c>
      <c r="C37" s="13">
        <f>'Rainfall tables 90th'!E37</f>
        <v>150.1</v>
      </c>
      <c r="D37" s="13">
        <f>'Rainfall tables 90th'!F37</f>
        <v>37.525</v>
      </c>
      <c r="E37" s="27"/>
      <c r="F37" s="27"/>
      <c r="G37" s="28"/>
    </row>
    <row r="38" ht="21.95" customHeight="1">
      <c r="A38" s="15">
        <v>1923</v>
      </c>
      <c r="B38" s="11">
        <f>'Rainfall tables 90th'!D38</f>
        <v>4</v>
      </c>
      <c r="C38" s="13">
        <f>'Rainfall tables 90th'!E38</f>
        <v>142.7</v>
      </c>
      <c r="D38" s="13">
        <f>'Rainfall tables 90th'!F38</f>
        <v>35.675</v>
      </c>
      <c r="E38" s="27"/>
      <c r="F38" s="27"/>
      <c r="G38" s="28"/>
    </row>
    <row r="39" ht="21.95" customHeight="1">
      <c r="A39" s="15">
        <v>1924</v>
      </c>
      <c r="B39" s="11">
        <f>'Rainfall tables 90th'!D39</f>
        <v>8</v>
      </c>
      <c r="C39" s="13">
        <f>'Rainfall tables 90th'!E39</f>
        <v>354.2</v>
      </c>
      <c r="D39" s="13">
        <f>'Rainfall tables 90th'!F39</f>
        <v>44.275</v>
      </c>
      <c r="E39" s="27"/>
      <c r="F39" s="27"/>
      <c r="G39" s="28"/>
    </row>
    <row r="40" ht="21.95" customHeight="1">
      <c r="A40" s="15">
        <v>1925</v>
      </c>
      <c r="B40" s="11">
        <f>'Rainfall tables 90th'!D40</f>
        <v>4</v>
      </c>
      <c r="C40" s="13">
        <f>'Rainfall tables 90th'!E40</f>
        <v>154.2</v>
      </c>
      <c r="D40" s="13">
        <f>'Rainfall tables 90th'!F40</f>
        <v>38.55</v>
      </c>
      <c r="E40" s="27"/>
      <c r="F40" s="27"/>
      <c r="G40" s="28"/>
    </row>
    <row r="41" ht="21.95" customHeight="1">
      <c r="A41" s="15">
        <v>1926</v>
      </c>
      <c r="B41" s="11">
        <f>'Rainfall tables 90th'!D41</f>
        <v>7</v>
      </c>
      <c r="C41" s="13">
        <f>'Rainfall tables 90th'!E41</f>
        <v>249</v>
      </c>
      <c r="D41" s="13">
        <f>'Rainfall tables 90th'!F41</f>
        <v>35.5714285714286</v>
      </c>
      <c r="E41" s="27"/>
      <c r="F41" s="27"/>
      <c r="G41" s="28"/>
    </row>
    <row r="42" ht="21.95" customHeight="1">
      <c r="A42" s="15">
        <v>1927</v>
      </c>
      <c r="B42" s="11">
        <f>'Rainfall tables 90th'!D42</f>
        <v>1</v>
      </c>
      <c r="C42" s="13">
        <f>'Rainfall tables 90th'!E42</f>
        <v>27.9</v>
      </c>
      <c r="D42" s="13">
        <f>'Rainfall tables 90th'!F42</f>
        <v>27.9</v>
      </c>
      <c r="E42" s="27"/>
      <c r="F42" s="27"/>
      <c r="G42" s="28"/>
    </row>
    <row r="43" ht="21.95" customHeight="1">
      <c r="A43" s="15">
        <v>1928</v>
      </c>
      <c r="B43" s="11">
        <f>'Rainfall tables 90th'!D43</f>
        <v>6</v>
      </c>
      <c r="C43" s="13">
        <f>'Rainfall tables 90th'!E43</f>
        <v>204.4</v>
      </c>
      <c r="D43" s="13">
        <f>'Rainfall tables 90th'!F43</f>
        <v>34.0666666666667</v>
      </c>
      <c r="E43" s="27"/>
      <c r="F43" s="27"/>
      <c r="G43" s="28"/>
    </row>
    <row r="44" ht="21.95" customHeight="1">
      <c r="A44" s="15">
        <v>1929</v>
      </c>
      <c r="B44" s="11">
        <f>'Rainfall tables 90th'!D44</f>
        <v>3</v>
      </c>
      <c r="C44" s="13">
        <f>'Rainfall tables 90th'!E44</f>
        <v>166.6</v>
      </c>
      <c r="D44" s="13">
        <f>'Rainfall tables 90th'!F44</f>
        <v>55.5333333333333</v>
      </c>
      <c r="E44" s="27"/>
      <c r="F44" s="27"/>
      <c r="G44" s="28"/>
    </row>
    <row r="45" ht="21.95" customHeight="1">
      <c r="A45" s="15">
        <v>1930</v>
      </c>
      <c r="B45" s="11">
        <f>'Rainfall tables 90th'!D45</f>
        <v>2</v>
      </c>
      <c r="C45" s="13">
        <f>'Rainfall tables 90th'!E45</f>
        <v>86.40000000000001</v>
      </c>
      <c r="D45" s="13">
        <f>'Rainfall tables 90th'!F45</f>
        <v>43.2</v>
      </c>
      <c r="E45" s="27"/>
      <c r="F45" s="27"/>
      <c r="G45" s="28"/>
    </row>
    <row r="46" ht="21.95" customHeight="1">
      <c r="A46" s="15">
        <v>1931</v>
      </c>
      <c r="B46" s="11">
        <f>'Rainfall tables 90th'!D46</f>
        <v>8</v>
      </c>
      <c r="C46" s="13">
        <f>'Rainfall tables 90th'!E46</f>
        <v>314.9</v>
      </c>
      <c r="D46" s="13">
        <f>'Rainfall tables 90th'!F46</f>
        <v>39.3625</v>
      </c>
      <c r="E46" s="27"/>
      <c r="F46" s="27"/>
      <c r="G46" s="28"/>
    </row>
    <row r="47" ht="21.95" customHeight="1">
      <c r="A47" s="15">
        <v>1932</v>
      </c>
      <c r="B47" s="11">
        <f>'Rainfall tables 90th'!D47</f>
        <v>4</v>
      </c>
      <c r="C47" s="13">
        <f>'Rainfall tables 90th'!E47</f>
        <v>122.5</v>
      </c>
      <c r="D47" s="13">
        <f>'Rainfall tables 90th'!F47</f>
        <v>30.625</v>
      </c>
      <c r="E47" s="27"/>
      <c r="F47" s="27"/>
      <c r="G47" s="28"/>
    </row>
    <row r="48" ht="21.95" customHeight="1">
      <c r="A48" s="15">
        <v>1933</v>
      </c>
      <c r="B48" s="11">
        <f>'Rainfall tables 90th'!D48</f>
        <v>8</v>
      </c>
      <c r="C48" s="13">
        <f>'Rainfall tables 90th'!E48</f>
        <v>263.6</v>
      </c>
      <c r="D48" s="13">
        <f>'Rainfall tables 90th'!F48</f>
        <v>32.95</v>
      </c>
      <c r="E48" s="27"/>
      <c r="F48" s="27"/>
      <c r="G48" s="28"/>
    </row>
    <row r="49" ht="21.95" customHeight="1">
      <c r="A49" s="15">
        <v>1934</v>
      </c>
      <c r="B49" s="11">
        <f>'Rainfall tables 90th'!D49</f>
        <v>7</v>
      </c>
      <c r="C49" s="13">
        <f>'Rainfall tables 90th'!E49</f>
        <v>230.4</v>
      </c>
      <c r="D49" s="13">
        <f>'Rainfall tables 90th'!F49</f>
        <v>32.9142857142857</v>
      </c>
      <c r="E49" s="27"/>
      <c r="F49" s="27"/>
      <c r="G49" s="28"/>
    </row>
    <row r="50" ht="21.95" customHeight="1">
      <c r="A50" s="15">
        <v>1935</v>
      </c>
      <c r="B50" s="11">
        <f>'Rainfall tables 90th'!D50</f>
        <v>1</v>
      </c>
      <c r="C50" s="13">
        <f>'Rainfall tables 90th'!E50</f>
        <v>40.1</v>
      </c>
      <c r="D50" s="13">
        <f>'Rainfall tables 90th'!F50</f>
        <v>40.1</v>
      </c>
      <c r="E50" s="27"/>
      <c r="F50" s="27"/>
      <c r="G50" s="28"/>
    </row>
    <row r="51" ht="21.95" customHeight="1">
      <c r="A51" s="15">
        <v>1936</v>
      </c>
      <c r="B51" s="11">
        <f>'Rainfall tables 90th'!D51</f>
        <v>4</v>
      </c>
      <c r="C51" s="13">
        <f>'Rainfall tables 90th'!E51</f>
        <v>192.1</v>
      </c>
      <c r="D51" s="13">
        <f>'Rainfall tables 90th'!F51</f>
        <v>48.025</v>
      </c>
      <c r="E51" s="27"/>
      <c r="F51" s="27"/>
      <c r="G51" s="28"/>
    </row>
    <row r="52" ht="21.95" customHeight="1">
      <c r="A52" s="15">
        <v>1937</v>
      </c>
      <c r="B52" s="11">
        <f>'Rainfall tables 90th'!D52</f>
        <v>5</v>
      </c>
      <c r="C52" s="13">
        <f>'Rainfall tables 90th'!E52</f>
        <v>301.6</v>
      </c>
      <c r="D52" s="13">
        <f>'Rainfall tables 90th'!F52</f>
        <v>60.32</v>
      </c>
      <c r="E52" s="27"/>
      <c r="F52" s="27"/>
      <c r="G52" s="28"/>
    </row>
    <row r="53" ht="21.95" customHeight="1">
      <c r="A53" s="15">
        <v>1938</v>
      </c>
      <c r="B53" s="11">
        <f>'Rainfall tables 90th'!D53</f>
        <v>5</v>
      </c>
      <c r="C53" s="13">
        <f>'Rainfall tables 90th'!E53</f>
        <v>234.2</v>
      </c>
      <c r="D53" s="13">
        <f>'Rainfall tables 90th'!F53</f>
        <v>46.84</v>
      </c>
      <c r="E53" s="27"/>
      <c r="F53" s="27"/>
      <c r="G53" s="28"/>
    </row>
    <row r="54" ht="21.95" customHeight="1">
      <c r="A54" s="15">
        <v>1939</v>
      </c>
      <c r="B54" s="11">
        <f>'Rainfall tables 90th'!D54</f>
        <v>6</v>
      </c>
      <c r="C54" s="13">
        <f>'Rainfall tables 90th'!E54</f>
        <v>240.8</v>
      </c>
      <c r="D54" s="13">
        <f>'Rainfall tables 90th'!F54</f>
        <v>40.1333333333333</v>
      </c>
      <c r="E54" s="27"/>
      <c r="F54" s="27"/>
      <c r="G54" s="28"/>
    </row>
    <row r="55" ht="21.95" customHeight="1">
      <c r="A55" s="15">
        <v>1940</v>
      </c>
      <c r="B55" s="11">
        <f>'Rainfall tables 90th'!D55</f>
        <v>2</v>
      </c>
      <c r="C55" s="13">
        <f>'Rainfall tables 90th'!E55</f>
        <v>144</v>
      </c>
      <c r="D55" s="13">
        <f>'Rainfall tables 90th'!F55</f>
        <v>72</v>
      </c>
      <c r="E55" s="27"/>
      <c r="F55" s="27"/>
      <c r="G55" s="28"/>
    </row>
    <row r="56" ht="21.95" customHeight="1">
      <c r="A56" s="15">
        <v>1941</v>
      </c>
      <c r="B56" s="11">
        <f>'Rainfall tables 90th'!D56</f>
        <v>8</v>
      </c>
      <c r="C56" s="13">
        <f>'Rainfall tables 90th'!E56</f>
        <v>337</v>
      </c>
      <c r="D56" s="13">
        <f>'Rainfall tables 90th'!F56</f>
        <v>42.125</v>
      </c>
      <c r="E56" s="27"/>
      <c r="F56" s="27"/>
      <c r="G56" s="28"/>
    </row>
    <row r="57" ht="21.95" customHeight="1">
      <c r="A57" s="15">
        <v>1942</v>
      </c>
      <c r="B57" s="11">
        <f>'Rainfall tables 90th'!D57</f>
        <v>3</v>
      </c>
      <c r="C57" s="13">
        <f>'Rainfall tables 90th'!E57</f>
        <v>88.09999999999999</v>
      </c>
      <c r="D57" s="13">
        <f>'Rainfall tables 90th'!F57</f>
        <v>29.3666666666667</v>
      </c>
      <c r="E57" s="27"/>
      <c r="F57" s="27"/>
      <c r="G57" s="28"/>
    </row>
    <row r="58" ht="21.95" customHeight="1">
      <c r="A58" s="15">
        <v>1943</v>
      </c>
      <c r="B58" s="11">
        <f>'Rainfall tables 90th'!D58</f>
        <v>3</v>
      </c>
      <c r="C58" s="13">
        <f>'Rainfall tables 90th'!E58</f>
        <v>92.09999999999999</v>
      </c>
      <c r="D58" s="13">
        <f>'Rainfall tables 90th'!F58</f>
        <v>30.7</v>
      </c>
      <c r="E58" s="27"/>
      <c r="F58" s="27"/>
      <c r="G58" s="28"/>
    </row>
    <row r="59" ht="21.95" customHeight="1">
      <c r="A59" s="15">
        <v>1944</v>
      </c>
      <c r="B59" s="11">
        <f>'Rainfall tables 90th'!D59</f>
        <v>2</v>
      </c>
      <c r="C59" s="13">
        <f>'Rainfall tables 90th'!E59</f>
        <v>54.1</v>
      </c>
      <c r="D59" s="13">
        <f>'Rainfall tables 90th'!F59</f>
        <v>27.05</v>
      </c>
      <c r="E59" s="27"/>
      <c r="F59" s="27"/>
      <c r="G59" s="28"/>
    </row>
    <row r="60" ht="21.95" customHeight="1">
      <c r="A60" s="15">
        <v>1945</v>
      </c>
      <c r="B60" s="11">
        <f>'Rainfall tables 90th'!D60</f>
        <v>1</v>
      </c>
      <c r="C60" s="13">
        <f>'Rainfall tables 90th'!E60</f>
        <v>45.5</v>
      </c>
      <c r="D60" s="13">
        <f>'Rainfall tables 90th'!F60</f>
        <v>45.5</v>
      </c>
      <c r="E60" s="27"/>
      <c r="F60" s="27"/>
      <c r="G60" s="28"/>
    </row>
    <row r="61" ht="21.95" customHeight="1">
      <c r="A61" s="15">
        <v>1946</v>
      </c>
      <c r="B61" s="11">
        <f>'Rainfall tables 90th'!D61</f>
        <v>2</v>
      </c>
      <c r="C61" s="13">
        <f>'Rainfall tables 90th'!E61</f>
        <v>94.8</v>
      </c>
      <c r="D61" s="13">
        <f>'Rainfall tables 90th'!F61</f>
        <v>47.4</v>
      </c>
      <c r="E61" s="27"/>
      <c r="F61" s="27"/>
      <c r="G61" s="28"/>
    </row>
    <row r="62" ht="21.95" customHeight="1">
      <c r="A62" s="15">
        <v>1947</v>
      </c>
      <c r="B62" s="11">
        <f>'Rainfall tables 90th'!D62</f>
        <v>11</v>
      </c>
      <c r="C62" s="13">
        <f>'Rainfall tables 90th'!E62</f>
        <v>440.4</v>
      </c>
      <c r="D62" s="13">
        <f>'Rainfall tables 90th'!F62</f>
        <v>40.0363636363636</v>
      </c>
      <c r="E62" s="27"/>
      <c r="F62" s="27"/>
      <c r="G62" s="28"/>
    </row>
    <row r="63" ht="21.95" customHeight="1">
      <c r="A63" s="15">
        <v>1948</v>
      </c>
      <c r="B63" s="11">
        <f>'Rainfall tables 90th'!D63</f>
        <v>6</v>
      </c>
      <c r="C63" s="13">
        <f>'Rainfall tables 90th'!E63</f>
        <v>233.4</v>
      </c>
      <c r="D63" s="13">
        <f>'Rainfall tables 90th'!F63</f>
        <v>38.9</v>
      </c>
      <c r="E63" s="27"/>
      <c r="F63" s="27"/>
      <c r="G63" s="28"/>
    </row>
    <row r="64" ht="21.95" customHeight="1">
      <c r="A64" s="15">
        <v>1949</v>
      </c>
      <c r="B64" s="11">
        <f>'Rainfall tables 90th'!D64</f>
        <v>6</v>
      </c>
      <c r="C64" s="13">
        <f>'Rainfall tables 90th'!E64</f>
        <v>209.6</v>
      </c>
      <c r="D64" s="13">
        <f>'Rainfall tables 90th'!F64</f>
        <v>34.9333333333333</v>
      </c>
      <c r="E64" s="27"/>
      <c r="F64" s="27"/>
      <c r="G64" s="28"/>
    </row>
    <row r="65" ht="21.95" customHeight="1">
      <c r="A65" s="15">
        <v>1950</v>
      </c>
      <c r="B65" s="11">
        <f>'Rainfall tables 90th'!D65</f>
        <v>15</v>
      </c>
      <c r="C65" s="13">
        <f>'Rainfall tables 90th'!E65</f>
        <v>470.4</v>
      </c>
      <c r="D65" s="13">
        <f>'Rainfall tables 90th'!F65</f>
        <v>31.36</v>
      </c>
      <c r="E65" s="27"/>
      <c r="F65" s="27"/>
      <c r="G65" s="28"/>
    </row>
    <row r="66" ht="21.95" customHeight="1">
      <c r="A66" s="15">
        <v>1951</v>
      </c>
      <c r="B66" s="11">
        <f>'Rainfall tables 90th'!D66</f>
        <v>3</v>
      </c>
      <c r="C66" s="13">
        <f>'Rainfall tables 90th'!E66</f>
        <v>92.59999999999999</v>
      </c>
      <c r="D66" s="13">
        <f>'Rainfall tables 90th'!F66</f>
        <v>30.8666666666667</v>
      </c>
      <c r="E66" s="27"/>
      <c r="F66" s="27"/>
      <c r="G66" s="28"/>
    </row>
    <row r="67" ht="21.95" customHeight="1">
      <c r="A67" s="15">
        <v>1952</v>
      </c>
      <c r="B67" s="11">
        <f>'Rainfall tables 90th'!D67</f>
        <v>6</v>
      </c>
      <c r="C67" s="13">
        <f>'Rainfall tables 90th'!E67</f>
        <v>169.9</v>
      </c>
      <c r="D67" s="13">
        <f>'Rainfall tables 90th'!F67</f>
        <v>28.3166666666667</v>
      </c>
      <c r="E67" s="27"/>
      <c r="F67" s="27"/>
      <c r="G67" s="28"/>
    </row>
    <row r="68" ht="21.95" customHeight="1">
      <c r="A68" s="15">
        <v>1953</v>
      </c>
      <c r="B68" s="11">
        <f>'Rainfall tables 90th'!D68</f>
        <v>7</v>
      </c>
      <c r="C68" s="13">
        <f>'Rainfall tables 90th'!E68</f>
        <v>357.5</v>
      </c>
      <c r="D68" s="13">
        <f>'Rainfall tables 90th'!F68</f>
        <v>51.0714285714286</v>
      </c>
      <c r="E68" s="27"/>
      <c r="F68" s="27"/>
      <c r="G68" s="28"/>
    </row>
    <row r="69" ht="21.95" customHeight="1">
      <c r="A69" s="15">
        <v>1954</v>
      </c>
      <c r="B69" s="11">
        <f>'Rainfall tables 90th'!D69</f>
        <v>10</v>
      </c>
      <c r="C69" s="13">
        <f>'Rainfall tables 90th'!E69</f>
        <v>425.7</v>
      </c>
      <c r="D69" s="13">
        <f>'Rainfall tables 90th'!F69</f>
        <v>42.57</v>
      </c>
      <c r="E69" s="27"/>
      <c r="F69" s="27"/>
      <c r="G69" s="28"/>
    </row>
    <row r="70" ht="21.95" customHeight="1">
      <c r="A70" s="15">
        <v>1955</v>
      </c>
      <c r="B70" s="11">
        <f>'Rainfall tables 90th'!D70</f>
        <v>8</v>
      </c>
      <c r="C70" s="13">
        <f>'Rainfall tables 90th'!E70</f>
        <v>298.4</v>
      </c>
      <c r="D70" s="13">
        <f>'Rainfall tables 90th'!F70</f>
        <v>37.3</v>
      </c>
      <c r="E70" s="27"/>
      <c r="F70" s="27"/>
      <c r="G70" s="28"/>
    </row>
    <row r="71" ht="21.95" customHeight="1">
      <c r="A71" s="15">
        <v>1956</v>
      </c>
      <c r="B71" s="11">
        <f>'Rainfall tables 90th'!D71</f>
        <v>8</v>
      </c>
      <c r="C71" s="13">
        <f>'Rainfall tables 90th'!E71</f>
        <v>382</v>
      </c>
      <c r="D71" s="13">
        <f>'Rainfall tables 90th'!F71</f>
        <v>47.75</v>
      </c>
      <c r="E71" s="27"/>
      <c r="F71" s="27"/>
      <c r="G71" s="28"/>
    </row>
    <row r="72" ht="21.95" customHeight="1">
      <c r="A72" s="15">
        <v>1957</v>
      </c>
      <c r="B72" s="11">
        <f>'Rainfall tables 90th'!D72</f>
        <v>5</v>
      </c>
      <c r="C72" s="13">
        <f>'Rainfall tables 90th'!E72</f>
        <v>165.6</v>
      </c>
      <c r="D72" s="13">
        <f>'Rainfall tables 90th'!F72</f>
        <v>33.12</v>
      </c>
      <c r="E72" s="27"/>
      <c r="F72" s="27"/>
      <c r="G72" s="28"/>
    </row>
    <row r="73" ht="21.95" customHeight="1">
      <c r="A73" s="15">
        <v>1958</v>
      </c>
      <c r="B73" s="11">
        <f>'Rainfall tables 90th'!D73</f>
        <v>5</v>
      </c>
      <c r="C73" s="13">
        <f>'Rainfall tables 90th'!E73</f>
        <v>263.3</v>
      </c>
      <c r="D73" s="13">
        <f>'Rainfall tables 90th'!F73</f>
        <v>52.66</v>
      </c>
      <c r="E73" s="27"/>
      <c r="F73" s="27"/>
      <c r="G73" s="28"/>
    </row>
    <row r="74" ht="21.95" customHeight="1">
      <c r="A74" s="15">
        <v>1959</v>
      </c>
      <c r="B74" s="11">
        <f>'Rainfall tables 90th'!D74</f>
        <v>9</v>
      </c>
      <c r="C74" s="13">
        <f>'Rainfall tables 90th'!E74</f>
        <v>373.3</v>
      </c>
      <c r="D74" s="13">
        <f>'Rainfall tables 90th'!F74</f>
        <v>41.4777777777778</v>
      </c>
      <c r="E74" s="27"/>
      <c r="F74" s="27"/>
      <c r="G74" s="28"/>
    </row>
    <row r="75" ht="21.95" customHeight="1">
      <c r="A75" s="15">
        <v>1960</v>
      </c>
      <c r="B75" s="11">
        <f>'Rainfall tables 90th'!D75</f>
        <v>4</v>
      </c>
      <c r="C75" s="13">
        <f>'Rainfall tables 90th'!E75</f>
        <v>118.9</v>
      </c>
      <c r="D75" s="13">
        <f>'Rainfall tables 90th'!F75</f>
        <v>29.725</v>
      </c>
      <c r="E75" s="27"/>
      <c r="F75" s="27"/>
      <c r="G75" s="28"/>
    </row>
    <row r="76" ht="21.95" customHeight="1">
      <c r="A76" s="15">
        <v>1961</v>
      </c>
      <c r="B76" s="11">
        <f>'Rainfall tables 90th'!D76</f>
        <v>4</v>
      </c>
      <c r="C76" s="13">
        <f>'Rainfall tables 90th'!E76</f>
        <v>127.8</v>
      </c>
      <c r="D76" s="13">
        <f>'Rainfall tables 90th'!F76</f>
        <v>31.95</v>
      </c>
      <c r="E76" s="27"/>
      <c r="F76" s="27"/>
      <c r="G76" s="28"/>
    </row>
    <row r="77" ht="21.95" customHeight="1">
      <c r="A77" s="15">
        <v>1962</v>
      </c>
      <c r="B77" s="11">
        <f>'Rainfall tables 90th'!D77</f>
        <v>10</v>
      </c>
      <c r="C77" s="13">
        <f>'Rainfall tables 90th'!E77</f>
        <v>334.2</v>
      </c>
      <c r="D77" s="13">
        <f>'Rainfall tables 90th'!F77</f>
        <v>33.42</v>
      </c>
      <c r="E77" s="27"/>
      <c r="F77" s="27"/>
      <c r="G77" s="28"/>
    </row>
    <row r="78" ht="21.95" customHeight="1">
      <c r="A78" s="15">
        <v>1963</v>
      </c>
      <c r="B78" s="11">
        <f>'Rainfall tables 90th'!D78</f>
        <v>10</v>
      </c>
      <c r="C78" s="13">
        <f>'Rainfall tables 90th'!E78</f>
        <v>390.8</v>
      </c>
      <c r="D78" s="13">
        <f>'Rainfall tables 90th'!F78</f>
        <v>39.08</v>
      </c>
      <c r="E78" s="27"/>
      <c r="F78" s="27"/>
      <c r="G78" s="28"/>
    </row>
    <row r="79" ht="21.95" customHeight="1">
      <c r="A79" s="15">
        <v>1964</v>
      </c>
      <c r="B79" s="11">
        <f>'Rainfall tables 90th'!D79</f>
        <v>5</v>
      </c>
      <c r="C79" s="13">
        <f>'Rainfall tables 90th'!E79</f>
        <v>139.9</v>
      </c>
      <c r="D79" s="13">
        <f>'Rainfall tables 90th'!F79</f>
        <v>27.98</v>
      </c>
      <c r="E79" s="27"/>
      <c r="F79" s="27"/>
      <c r="G79" s="28"/>
    </row>
    <row r="80" ht="21.95" customHeight="1">
      <c r="A80" s="15">
        <v>1965</v>
      </c>
      <c r="B80" s="11">
        <f>'Rainfall tables 90th'!D80</f>
        <v>4</v>
      </c>
      <c r="C80" s="13">
        <f>'Rainfall tables 90th'!E80</f>
        <v>133.1</v>
      </c>
      <c r="D80" s="13">
        <f>'Rainfall tables 90th'!F80</f>
        <v>33.275</v>
      </c>
      <c r="E80" s="27"/>
      <c r="F80" s="27"/>
      <c r="G80" s="28"/>
    </row>
    <row r="81" ht="21.95" customHeight="1">
      <c r="A81" s="15">
        <v>1966</v>
      </c>
      <c r="B81" s="11">
        <f>'Rainfall tables 90th'!D81</f>
        <v>5</v>
      </c>
      <c r="C81" s="13">
        <f>'Rainfall tables 90th'!E81</f>
        <v>169.4</v>
      </c>
      <c r="D81" s="13">
        <f>'Rainfall tables 90th'!F81</f>
        <v>33.88</v>
      </c>
      <c r="E81" s="27"/>
      <c r="F81" s="27"/>
      <c r="G81" s="28"/>
    </row>
    <row r="82" ht="21.95" customHeight="1">
      <c r="A82" s="15">
        <v>1967</v>
      </c>
      <c r="B82" s="11">
        <f>'Rainfall tables 90th'!D82</f>
        <v>3</v>
      </c>
      <c r="C82" s="13">
        <f>'Rainfall tables 90th'!E82</f>
        <v>113.5</v>
      </c>
      <c r="D82" s="13">
        <f>'Rainfall tables 90th'!F82</f>
        <v>37.8333333333333</v>
      </c>
      <c r="E82" s="27"/>
      <c r="F82" s="27"/>
      <c r="G82" s="28"/>
    </row>
    <row r="83" ht="21.95" customHeight="1">
      <c r="A83" s="15">
        <v>1968</v>
      </c>
      <c r="B83" s="11">
        <f>'Rainfall tables 90th'!D83</f>
        <v>8</v>
      </c>
      <c r="C83" s="13">
        <f>'Rainfall tables 90th'!E83</f>
        <v>292.7</v>
      </c>
      <c r="D83" s="13">
        <f>'Rainfall tables 90th'!F83</f>
        <v>36.5875</v>
      </c>
      <c r="E83" s="27"/>
      <c r="F83" s="27"/>
      <c r="G83" s="28"/>
    </row>
    <row r="84" ht="21.95" customHeight="1">
      <c r="A84" s="15">
        <v>1969</v>
      </c>
      <c r="B84" s="11">
        <f>'Rainfall tables 90th'!D84</f>
        <v>6</v>
      </c>
      <c r="C84" s="13">
        <f>'Rainfall tables 90th'!E84</f>
        <v>232</v>
      </c>
      <c r="D84" s="13">
        <f>'Rainfall tables 90th'!F84</f>
        <v>38.6666666666667</v>
      </c>
      <c r="E84" s="27"/>
      <c r="F84" s="27"/>
      <c r="G84" s="28"/>
    </row>
    <row r="85" ht="21.95" customHeight="1">
      <c r="A85" s="15">
        <v>1970</v>
      </c>
      <c r="B85" s="11">
        <f>'Rainfall tables 90th'!D85</f>
        <v>9</v>
      </c>
      <c r="C85" s="13">
        <f>'Rainfall tables 90th'!E85</f>
        <v>294.8</v>
      </c>
      <c r="D85" s="13">
        <f>'Rainfall tables 90th'!F85</f>
        <v>32.7555555555556</v>
      </c>
      <c r="E85" s="27"/>
      <c r="F85" s="27"/>
      <c r="G85" s="28"/>
    </row>
    <row r="86" ht="21.95" customHeight="1">
      <c r="A86" s="15">
        <v>1971</v>
      </c>
      <c r="B86" s="11">
        <f>'Rainfall tables 90th'!D86</f>
        <v>8</v>
      </c>
      <c r="C86" s="13">
        <f>'Rainfall tables 90th'!E86</f>
        <v>269.1</v>
      </c>
      <c r="D86" s="13">
        <f>'Rainfall tables 90th'!F86</f>
        <v>33.6375</v>
      </c>
      <c r="E86" s="27"/>
      <c r="F86" s="27"/>
      <c r="G86" s="28"/>
    </row>
    <row r="87" ht="21.95" customHeight="1">
      <c r="A87" s="15">
        <v>1972</v>
      </c>
      <c r="B87" s="11">
        <f>'Rainfall tables 90th'!D87</f>
        <v>3</v>
      </c>
      <c r="C87" s="13">
        <f>'Rainfall tables 90th'!E87</f>
        <v>96</v>
      </c>
      <c r="D87" s="13">
        <f>'Rainfall tables 90th'!F87</f>
        <v>32</v>
      </c>
      <c r="E87" s="27"/>
      <c r="F87" s="27"/>
      <c r="G87" s="28"/>
    </row>
    <row r="88" ht="21.95" customHeight="1">
      <c r="A88" s="15">
        <v>1973</v>
      </c>
      <c r="B88" s="11">
        <f>'Rainfall tables 90th'!D88</f>
        <v>6</v>
      </c>
      <c r="C88" s="13">
        <f>'Rainfall tables 90th'!E88</f>
        <v>296</v>
      </c>
      <c r="D88" s="13">
        <f>'Rainfall tables 90th'!F88</f>
        <v>49.3333333333333</v>
      </c>
      <c r="E88" s="27"/>
      <c r="F88" s="27"/>
      <c r="G88" s="28"/>
    </row>
    <row r="89" ht="21.95" customHeight="1">
      <c r="A89" s="15">
        <v>1974</v>
      </c>
      <c r="B89" s="11">
        <f>'Rainfall tables 90th'!D89</f>
        <v>5</v>
      </c>
      <c r="C89" s="13">
        <f>'Rainfall tables 90th'!E89</f>
        <v>310.9</v>
      </c>
      <c r="D89" s="13">
        <f>'Rainfall tables 90th'!F89</f>
        <v>62.18</v>
      </c>
      <c r="E89" s="27"/>
      <c r="F89" s="27"/>
      <c r="G89" s="28"/>
    </row>
    <row r="90" ht="21.95" customHeight="1">
      <c r="A90" s="15">
        <v>1975</v>
      </c>
      <c r="B90" s="11">
        <f>'Rainfall tables 90th'!D90</f>
        <v>6</v>
      </c>
      <c r="C90" s="13">
        <f>'Rainfall tables 90th'!E90</f>
        <v>238.3</v>
      </c>
      <c r="D90" s="13">
        <f>'Rainfall tables 90th'!F90</f>
        <v>39.7166666666667</v>
      </c>
      <c r="E90" s="27"/>
      <c r="F90" s="27"/>
      <c r="G90" s="28"/>
    </row>
    <row r="91" ht="21.95" customHeight="1">
      <c r="A91" s="15">
        <v>1976</v>
      </c>
      <c r="B91" s="11">
        <f>'Rainfall tables 90th'!D91</f>
        <v>9</v>
      </c>
      <c r="C91" s="13">
        <f>'Rainfall tables 90th'!E91</f>
        <v>441.2</v>
      </c>
      <c r="D91" s="13">
        <f>'Rainfall tables 90th'!F91</f>
        <v>49.0222222222222</v>
      </c>
      <c r="E91" s="27"/>
      <c r="F91" s="27"/>
      <c r="G91" s="28"/>
    </row>
    <row r="92" ht="21.95" customHeight="1">
      <c r="A92" s="15">
        <v>1977</v>
      </c>
      <c r="B92" s="11">
        <f>'Rainfall tables 90th'!D92</f>
        <v>5</v>
      </c>
      <c r="C92" s="13">
        <f>'Rainfall tables 90th'!E92</f>
        <v>221.3</v>
      </c>
      <c r="D92" s="13">
        <f>'Rainfall tables 90th'!F92</f>
        <v>44.26</v>
      </c>
      <c r="E92" s="27"/>
      <c r="F92" s="27"/>
      <c r="G92" s="28"/>
    </row>
    <row r="93" ht="21.95" customHeight="1">
      <c r="A93" s="15">
        <v>1978</v>
      </c>
      <c r="B93" s="11">
        <f>'Rainfall tables 90th'!D93</f>
        <v>8</v>
      </c>
      <c r="C93" s="13">
        <f>'Rainfall tables 90th'!E93</f>
        <v>271.4</v>
      </c>
      <c r="D93" s="13">
        <f>'Rainfall tables 90th'!F93</f>
        <v>33.925</v>
      </c>
      <c r="E93" s="27"/>
      <c r="F93" s="27"/>
      <c r="G93" s="28"/>
    </row>
    <row r="94" ht="21.95" customHeight="1">
      <c r="A94" s="15">
        <v>1979</v>
      </c>
      <c r="B94" s="11">
        <f>'Rainfall tables 90th'!D94</f>
        <v>3</v>
      </c>
      <c r="C94" s="13">
        <f>'Rainfall tables 90th'!E94</f>
        <v>93.8</v>
      </c>
      <c r="D94" s="13">
        <f>'Rainfall tables 90th'!F94</f>
        <v>31.2666666666667</v>
      </c>
      <c r="E94" s="27"/>
      <c r="F94" s="27"/>
      <c r="G94" s="28"/>
    </row>
    <row r="95" ht="21.95" customHeight="1">
      <c r="A95" s="15">
        <v>1980</v>
      </c>
      <c r="B95" s="11">
        <f>'Rainfall tables 90th'!D95</f>
        <v>4</v>
      </c>
      <c r="C95" s="13">
        <f>'Rainfall tables 90th'!E95</f>
        <v>186.6</v>
      </c>
      <c r="D95" s="13">
        <f>'Rainfall tables 90th'!F95</f>
        <v>46.65</v>
      </c>
      <c r="E95" s="27"/>
      <c r="F95" s="27"/>
      <c r="G95" s="28"/>
    </row>
    <row r="96" ht="21.95" customHeight="1">
      <c r="A96" s="15">
        <v>1981</v>
      </c>
      <c r="B96" s="11">
        <f>'Rainfall tables 90th'!D96</f>
        <v>5</v>
      </c>
      <c r="C96" s="13">
        <f>'Rainfall tables 90th'!E96</f>
        <v>184.4</v>
      </c>
      <c r="D96" s="13">
        <f>'Rainfall tables 90th'!F96</f>
        <v>36.88</v>
      </c>
      <c r="E96" s="27"/>
      <c r="F96" s="27"/>
      <c r="G96" s="28"/>
    </row>
    <row r="97" ht="21.95" customHeight="1">
      <c r="A97" s="15">
        <v>1982</v>
      </c>
      <c r="B97" s="11">
        <f>'Rainfall tables 90th'!D97</f>
        <v>8</v>
      </c>
      <c r="C97" s="13">
        <f>'Rainfall tables 90th'!E97</f>
        <v>469.9</v>
      </c>
      <c r="D97" s="13">
        <f>'Rainfall tables 90th'!F97</f>
        <v>58.7375</v>
      </c>
      <c r="E97" s="27"/>
      <c r="F97" s="27"/>
      <c r="G97" s="28"/>
    </row>
    <row r="98" ht="21.95" customHeight="1">
      <c r="A98" s="15">
        <v>1983</v>
      </c>
      <c r="B98" s="11">
        <f>'Rainfall tables 90th'!D98</f>
        <v>7</v>
      </c>
      <c r="C98" s="13">
        <f>'Rainfall tables 90th'!E98</f>
        <v>424.3</v>
      </c>
      <c r="D98" s="13">
        <f>'Rainfall tables 90th'!F98</f>
        <v>60.6142857142857</v>
      </c>
      <c r="E98" s="27"/>
      <c r="F98" s="27"/>
      <c r="G98" s="28"/>
    </row>
    <row r="99" ht="21.95" customHeight="1">
      <c r="A99" s="15">
        <v>1984</v>
      </c>
      <c r="B99" s="11">
        <f>'Rainfall tables 90th'!D99</f>
        <v>6</v>
      </c>
      <c r="C99" s="13">
        <f>'Rainfall tables 90th'!E99</f>
        <v>218.4</v>
      </c>
      <c r="D99" s="13">
        <f>'Rainfall tables 90th'!F99</f>
        <v>36.4</v>
      </c>
      <c r="E99" s="27"/>
      <c r="F99" s="27"/>
      <c r="G99" s="28"/>
    </row>
    <row r="100" ht="21.95" customHeight="1">
      <c r="A100" s="15">
        <v>1985</v>
      </c>
      <c r="B100" s="11">
        <f>'Rainfall tables 90th'!D100</f>
        <v>5</v>
      </c>
      <c r="C100" s="13">
        <f>'Rainfall tables 90th'!E100</f>
        <v>136.5</v>
      </c>
      <c r="D100" s="13">
        <f>'Rainfall tables 90th'!F100</f>
        <v>27.3</v>
      </c>
      <c r="E100" s="27"/>
      <c r="F100" s="27"/>
      <c r="G100" s="28"/>
    </row>
    <row r="101" ht="21.95" customHeight="1">
      <c r="A101" s="15">
        <v>1986</v>
      </c>
      <c r="B101" s="11">
        <f>'Rainfall tables 90th'!D101</f>
        <v>6</v>
      </c>
      <c r="C101" s="13">
        <f>'Rainfall tables 90th'!E101</f>
        <v>224.7</v>
      </c>
      <c r="D101" s="13">
        <f>'Rainfall tables 90th'!F101</f>
        <v>37.45</v>
      </c>
      <c r="E101" s="27"/>
      <c r="F101" s="27"/>
      <c r="G101" s="28"/>
    </row>
    <row r="102" ht="21.95" customHeight="1">
      <c r="A102" s="15">
        <v>1987</v>
      </c>
      <c r="B102" s="11">
        <f>'Rainfall tables 90th'!D102</f>
        <v>6</v>
      </c>
      <c r="C102" s="13">
        <f>'Rainfall tables 90th'!E102</f>
        <v>218.4</v>
      </c>
      <c r="D102" s="13">
        <f>'Rainfall tables 90th'!F102</f>
        <v>36.4</v>
      </c>
      <c r="E102" s="27"/>
      <c r="F102" s="27"/>
      <c r="G102" s="28"/>
    </row>
    <row r="103" ht="21.95" customHeight="1">
      <c r="A103" s="15">
        <v>1988</v>
      </c>
      <c r="B103" s="11">
        <f>'Rainfall tables 90th'!D103</f>
        <v>8</v>
      </c>
      <c r="C103" s="13">
        <f>'Rainfall tables 90th'!E103</f>
        <v>310.8</v>
      </c>
      <c r="D103" s="13">
        <f>'Rainfall tables 90th'!F103</f>
        <v>38.85</v>
      </c>
      <c r="E103" s="27"/>
      <c r="F103" s="27"/>
      <c r="G103" s="28"/>
    </row>
    <row r="104" ht="21.95" customHeight="1">
      <c r="A104" s="15">
        <v>1989</v>
      </c>
      <c r="B104" s="11">
        <f>'Rainfall tables 90th'!D104</f>
        <v>6</v>
      </c>
      <c r="C104" s="13">
        <f>'Rainfall tables 90th'!E104</f>
        <v>189.4</v>
      </c>
      <c r="D104" s="13">
        <f>'Rainfall tables 90th'!F104</f>
        <v>31.5666666666667</v>
      </c>
      <c r="E104" s="27"/>
      <c r="F104" s="27"/>
      <c r="G104" s="28"/>
    </row>
    <row r="105" ht="21.95" customHeight="1">
      <c r="A105" s="15">
        <v>1990</v>
      </c>
      <c r="B105" s="11">
        <f>'Rainfall tables 90th'!D105</f>
        <v>7</v>
      </c>
      <c r="C105" s="13">
        <f>'Rainfall tables 90th'!E105</f>
        <v>278.9</v>
      </c>
      <c r="D105" s="13">
        <f>'Rainfall tables 90th'!F105</f>
        <v>39.8428571428571</v>
      </c>
      <c r="E105" s="27"/>
      <c r="F105" s="27"/>
      <c r="G105" s="28"/>
    </row>
    <row r="106" ht="21.95" customHeight="1">
      <c r="A106" s="15">
        <v>1991</v>
      </c>
      <c r="B106" s="11">
        <f>'Rainfall tables 90th'!D106</f>
        <v>5</v>
      </c>
      <c r="C106" s="13">
        <f>'Rainfall tables 90th'!E106</f>
        <v>166.6</v>
      </c>
      <c r="D106" s="13">
        <f>'Rainfall tables 90th'!F106</f>
        <v>33.32</v>
      </c>
      <c r="E106" s="27"/>
      <c r="F106" s="27"/>
      <c r="G106" s="28"/>
    </row>
    <row r="107" ht="21.95" customHeight="1">
      <c r="A107" s="15">
        <v>1992</v>
      </c>
      <c r="B107" s="11">
        <f>'Rainfall tables 90th'!D107</f>
        <v>3</v>
      </c>
      <c r="C107" s="13">
        <f>'Rainfall tables 90th'!E107</f>
        <v>76.8</v>
      </c>
      <c r="D107" s="13">
        <f>'Rainfall tables 90th'!F107</f>
        <v>25.6</v>
      </c>
      <c r="E107" s="27"/>
      <c r="F107" s="27"/>
      <c r="G107" s="28"/>
    </row>
    <row r="108" ht="21.95" customHeight="1">
      <c r="A108" s="15">
        <v>1993</v>
      </c>
      <c r="B108" s="11">
        <f>'Rainfall tables 90th'!D108</f>
        <v>8</v>
      </c>
      <c r="C108" s="13">
        <f>'Rainfall tables 90th'!E108</f>
        <v>298.6</v>
      </c>
      <c r="D108" s="13">
        <f>'Rainfall tables 90th'!F108</f>
        <v>37.325</v>
      </c>
      <c r="E108" s="27"/>
      <c r="F108" s="27"/>
      <c r="G108" s="28"/>
    </row>
    <row r="109" ht="21.95" customHeight="1">
      <c r="A109" s="15">
        <v>1994</v>
      </c>
      <c r="B109" s="11">
        <f>'Rainfall tables 90th'!D109</f>
        <v>2</v>
      </c>
      <c r="C109" s="13">
        <f>'Rainfall tables 90th'!E109</f>
        <v>62.5</v>
      </c>
      <c r="D109" s="13">
        <f>'Rainfall tables 90th'!F109</f>
        <v>31.25</v>
      </c>
      <c r="E109" s="27"/>
      <c r="F109" s="27"/>
      <c r="G109" s="28"/>
    </row>
    <row r="110" ht="21.95" customHeight="1">
      <c r="A110" s="15">
        <v>1995</v>
      </c>
      <c r="B110" s="11">
        <f>'Rainfall tables 90th'!D110</f>
        <v>6</v>
      </c>
      <c r="C110" s="13">
        <f>'Rainfall tables 90th'!E110</f>
        <v>218.6</v>
      </c>
      <c r="D110" s="13">
        <f>'Rainfall tables 90th'!F110</f>
        <v>36.4333333333333</v>
      </c>
      <c r="E110" s="27"/>
      <c r="F110" s="27"/>
      <c r="G110" s="28"/>
    </row>
    <row r="111" ht="21.95" customHeight="1">
      <c r="A111" s="15">
        <v>1996</v>
      </c>
      <c r="B111" s="11">
        <f>'Rainfall tables 90th'!D111</f>
        <v>12</v>
      </c>
      <c r="C111" s="13">
        <f>'Rainfall tables 90th'!E111</f>
        <v>392.5</v>
      </c>
      <c r="D111" s="13">
        <f>'Rainfall tables 90th'!F111</f>
        <v>32.7083333333333</v>
      </c>
      <c r="E111" s="27"/>
      <c r="F111" s="27"/>
      <c r="G111" s="28"/>
    </row>
    <row r="112" ht="21.95" customHeight="1">
      <c r="A112" s="15">
        <v>1997</v>
      </c>
      <c r="B112" s="11">
        <f>'Rainfall tables 90th'!D112</f>
        <v>3</v>
      </c>
      <c r="C112" s="13">
        <f>'Rainfall tables 90th'!E112</f>
        <v>118.2</v>
      </c>
      <c r="D112" s="13">
        <f>'Rainfall tables 90th'!F112</f>
        <v>39.4</v>
      </c>
      <c r="E112" s="29"/>
      <c r="F112" s="29"/>
      <c r="G112" s="30"/>
    </row>
    <row r="113" ht="21.95" customHeight="1">
      <c r="A113" s="15">
        <v>1998</v>
      </c>
      <c r="B113" s="11">
        <f>'Rainfall tables 90th'!D113</f>
        <v>5</v>
      </c>
      <c r="C113" s="13">
        <f>'Rainfall tables 90th'!E113</f>
        <v>164.6</v>
      </c>
      <c r="D113" s="13">
        <f>'Rainfall tables 90th'!F113</f>
        <v>32.92</v>
      </c>
      <c r="E113" t="s" s="31">
        <v>28</v>
      </c>
      <c r="F113" t="s" s="31">
        <v>28</v>
      </c>
      <c r="G113" t="s" s="32">
        <v>28</v>
      </c>
    </row>
    <row r="114" ht="21.95" customHeight="1">
      <c r="A114" s="15">
        <v>1999</v>
      </c>
      <c r="B114" s="11">
        <f>'Rainfall tables 90th'!D114</f>
        <v>12</v>
      </c>
      <c r="C114" s="13">
        <f>'Rainfall tables 90th'!E114</f>
        <v>479.8</v>
      </c>
      <c r="D114" s="13">
        <f>'Rainfall tables 90th'!F114</f>
        <v>39.9833333333333</v>
      </c>
      <c r="E114" s="33">
        <f>_xlfn.AVERAGEIF(B2:B114,"&gt;0")</f>
        <v>6.08108108108108</v>
      </c>
      <c r="F114" s="33">
        <f>_xlfn.AVERAGEIF(C2:C114,"&gt;0")</f>
        <v>236.532432432432</v>
      </c>
      <c r="G114" s="34">
        <f>_xlfn.AVERAGEIF(D2:D114,"&gt;0")</f>
        <v>38.5636436511437</v>
      </c>
    </row>
    <row r="115" ht="21.95" customHeight="1">
      <c r="A115" s="15">
        <v>2000</v>
      </c>
      <c r="B115" s="11">
        <f>'Rainfall tables 90th'!D115</f>
        <v>7</v>
      </c>
      <c r="C115" s="13">
        <f>'Rainfall tables 90th'!E115</f>
        <v>314.2</v>
      </c>
      <c r="D115" s="13">
        <f>'Rainfall tables 90th'!F115</f>
        <v>44.8857142857143</v>
      </c>
      <c r="E115" s="35"/>
      <c r="F115" s="35"/>
      <c r="G115" s="36"/>
    </row>
    <row r="116" ht="21.95" customHeight="1">
      <c r="A116" s="15">
        <v>2001</v>
      </c>
      <c r="B116" s="11">
        <f>'Rainfall tables 90th'!D116</f>
        <v>5</v>
      </c>
      <c r="C116" s="13">
        <f>'Rainfall tables 90th'!E116</f>
        <v>221.4</v>
      </c>
      <c r="D116" s="13">
        <f>'Rainfall tables 90th'!F116</f>
        <v>44.28</v>
      </c>
      <c r="E116" s="35"/>
      <c r="F116" s="35"/>
      <c r="G116" s="36"/>
    </row>
    <row r="117" ht="21.95" customHeight="1">
      <c r="A117" s="15">
        <v>2002</v>
      </c>
      <c r="B117" s="11">
        <f>'Rainfall tables 90th'!D117</f>
        <v>3</v>
      </c>
      <c r="C117" s="13">
        <f>'Rainfall tables 90th'!E117</f>
        <v>124</v>
      </c>
      <c r="D117" s="13">
        <f>'Rainfall tables 90th'!F117</f>
        <v>41.3333333333333</v>
      </c>
      <c r="E117" s="35"/>
      <c r="F117" s="35"/>
      <c r="G117" s="36"/>
    </row>
    <row r="118" ht="21.95" customHeight="1">
      <c r="A118" s="15">
        <v>2003</v>
      </c>
      <c r="B118" s="11">
        <f>'Rainfall tables 90th'!D118</f>
        <v>5</v>
      </c>
      <c r="C118" s="13">
        <f>'Rainfall tables 90th'!E118</f>
        <v>205.8</v>
      </c>
      <c r="D118" s="13">
        <f>'Rainfall tables 90th'!F118</f>
        <v>41.16</v>
      </c>
      <c r="E118" s="35"/>
      <c r="F118" s="35"/>
      <c r="G118" s="36"/>
    </row>
    <row r="119" ht="21.95" customHeight="1">
      <c r="A119" s="15">
        <v>2004</v>
      </c>
      <c r="B119" s="11">
        <f>'Rainfall tables 90th'!D119</f>
        <v>5</v>
      </c>
      <c r="C119" s="13">
        <f>'Rainfall tables 90th'!E119</f>
        <v>336</v>
      </c>
      <c r="D119" s="13">
        <f>'Rainfall tables 90th'!F119</f>
        <v>67.2</v>
      </c>
      <c r="E119" s="35"/>
      <c r="F119" s="35"/>
      <c r="G119" s="36"/>
    </row>
    <row r="120" ht="21.95" customHeight="1">
      <c r="A120" s="15">
        <v>2005</v>
      </c>
      <c r="B120" s="11">
        <f>'Rainfall tables 90th'!D120</f>
        <v>4</v>
      </c>
      <c r="C120" s="13">
        <f>'Rainfall tables 90th'!E120</f>
        <v>141</v>
      </c>
      <c r="D120" s="13">
        <f>'Rainfall tables 90th'!F120</f>
        <v>35.25</v>
      </c>
      <c r="E120" s="35"/>
      <c r="F120" s="35"/>
      <c r="G120" s="36"/>
    </row>
    <row r="121" ht="21.95" customHeight="1">
      <c r="A121" s="15">
        <v>2006</v>
      </c>
      <c r="B121" s="11">
        <f>'Rainfall tables 90th'!D121</f>
        <v>1</v>
      </c>
      <c r="C121" s="13">
        <f>'Rainfall tables 90th'!E121</f>
        <v>23.4</v>
      </c>
      <c r="D121" s="13">
        <f>'Rainfall tables 90th'!F121</f>
        <v>23.4</v>
      </c>
      <c r="E121" s="35"/>
      <c r="F121" s="35"/>
      <c r="G121" s="36"/>
    </row>
    <row r="122" ht="21.95" customHeight="1">
      <c r="A122" s="15">
        <v>2007</v>
      </c>
      <c r="B122" s="11">
        <f>'Rainfall tables 90th'!D122</f>
        <v>5</v>
      </c>
      <c r="C122" s="13">
        <f>'Rainfall tables 90th'!E122</f>
        <v>236</v>
      </c>
      <c r="D122" s="13">
        <f>'Rainfall tables 90th'!F122</f>
        <v>47.2</v>
      </c>
      <c r="E122" s="35"/>
      <c r="F122" s="35"/>
      <c r="G122" s="36"/>
    </row>
    <row r="123" ht="21.95" customHeight="1">
      <c r="A123" s="15">
        <v>2008</v>
      </c>
      <c r="B123" s="11">
        <f>'Rainfall tables 90th'!D123</f>
        <v>7</v>
      </c>
      <c r="C123" s="13">
        <f>'Rainfall tables 90th'!E123</f>
        <v>234.4</v>
      </c>
      <c r="D123" s="13">
        <f>'Rainfall tables 90th'!F123</f>
        <v>33.4857142857143</v>
      </c>
      <c r="E123" s="35"/>
      <c r="F123" s="35"/>
      <c r="G123" s="36"/>
    </row>
    <row r="124" ht="21.95" customHeight="1">
      <c r="A124" s="15">
        <v>2009</v>
      </c>
      <c r="B124" s="11">
        <f>'Rainfall tables 90th'!D124</f>
        <v>6</v>
      </c>
      <c r="C124" s="13">
        <f>'Rainfall tables 90th'!E124</f>
        <v>243.4</v>
      </c>
      <c r="D124" s="13">
        <f>'Rainfall tables 90th'!F124</f>
        <v>40.5666666666667</v>
      </c>
      <c r="E124" s="35"/>
      <c r="F124" s="35"/>
      <c r="G124" s="36"/>
    </row>
    <row r="125" ht="21.95" customHeight="1">
      <c r="A125" s="15">
        <v>2010</v>
      </c>
      <c r="B125" s="11">
        <f>'Rainfall tables 90th'!D125</f>
        <v>8</v>
      </c>
      <c r="C125" s="13">
        <f>'Rainfall tables 90th'!E125</f>
        <v>360.2</v>
      </c>
      <c r="D125" s="13">
        <f>'Rainfall tables 90th'!F125</f>
        <v>45.025</v>
      </c>
      <c r="E125" s="35"/>
      <c r="F125" s="35"/>
      <c r="G125" s="36"/>
    </row>
    <row r="126" ht="21.95" customHeight="1">
      <c r="A126" s="15">
        <v>2011</v>
      </c>
      <c r="B126" s="11">
        <f>'Rainfall tables 90th'!D126</f>
        <v>6</v>
      </c>
      <c r="C126" s="13">
        <f>'Rainfall tables 90th'!E126</f>
        <v>251</v>
      </c>
      <c r="D126" s="13">
        <f>'Rainfall tables 90th'!F126</f>
        <v>41.8333333333333</v>
      </c>
      <c r="E126" s="35"/>
      <c r="F126" s="35"/>
      <c r="G126" s="36"/>
    </row>
    <row r="127" ht="21.95" customHeight="1">
      <c r="A127" s="15">
        <v>2012</v>
      </c>
      <c r="B127" s="11">
        <f>'Rainfall tables 90th'!D127</f>
        <v>4</v>
      </c>
      <c r="C127" s="13">
        <f>'Rainfall tables 90th'!E127</f>
        <v>221.6</v>
      </c>
      <c r="D127" s="13">
        <f>'Rainfall tables 90th'!F127</f>
        <v>55.4</v>
      </c>
      <c r="E127" s="35"/>
      <c r="F127" s="35"/>
      <c r="G127" s="36"/>
    </row>
    <row r="128" ht="21.95" customHeight="1">
      <c r="A128" s="15">
        <v>2013</v>
      </c>
      <c r="B128" s="11">
        <f>'Rainfall tables 90th'!D128</f>
        <v>2</v>
      </c>
      <c r="C128" s="13">
        <f>'Rainfall tables 90th'!E128</f>
        <v>58.4</v>
      </c>
      <c r="D128" s="13">
        <f>'Rainfall tables 90th'!F128</f>
        <v>29.2</v>
      </c>
      <c r="E128" s="35"/>
      <c r="F128" s="35"/>
      <c r="G128" s="36"/>
    </row>
    <row r="129" ht="21.95" customHeight="1">
      <c r="A129" s="15">
        <v>2014</v>
      </c>
      <c r="B129" s="11">
        <f>'Rainfall tables 90th'!D129</f>
        <v>3</v>
      </c>
      <c r="C129" s="13">
        <f>'Rainfall tables 90th'!E129</f>
        <v>114.4</v>
      </c>
      <c r="D129" s="13">
        <f>'Rainfall tables 90th'!F129</f>
        <v>38.1333333333333</v>
      </c>
      <c r="E129" s="35"/>
      <c r="F129" s="35"/>
      <c r="G129" s="36"/>
    </row>
    <row r="130" ht="21.95" customHeight="1">
      <c r="A130" s="15">
        <v>2015</v>
      </c>
      <c r="B130" s="11">
        <f>'Rainfall tables 90th'!D130</f>
        <v>4</v>
      </c>
      <c r="C130" s="13">
        <f>'Rainfall tables 90th'!E130</f>
        <v>145.8</v>
      </c>
      <c r="D130" s="13">
        <f>'Rainfall tables 90th'!F130</f>
        <v>36.45</v>
      </c>
      <c r="E130" s="35"/>
      <c r="F130" s="35"/>
      <c r="G130" s="36"/>
    </row>
    <row r="131" ht="21.95" customHeight="1">
      <c r="A131" s="15">
        <v>2016</v>
      </c>
      <c r="B131" s="11">
        <f>'Rainfall tables 90th'!D131</f>
        <v>4</v>
      </c>
      <c r="C131" s="13">
        <f>'Rainfall tables 90th'!E131</f>
        <v>143.8</v>
      </c>
      <c r="D131" s="13">
        <f>'Rainfall tables 90th'!F131</f>
        <v>35.95</v>
      </c>
      <c r="E131" s="35"/>
      <c r="F131" s="35"/>
      <c r="G131" s="36"/>
    </row>
    <row r="132" ht="21.95" customHeight="1">
      <c r="A132" s="15">
        <v>2017</v>
      </c>
      <c r="B132" s="11">
        <f>'Rainfall tables 90th'!D132</f>
        <v>3</v>
      </c>
      <c r="C132" s="13">
        <f>'Rainfall tables 90th'!E132</f>
        <v>109</v>
      </c>
      <c r="D132" s="13">
        <f>'Rainfall tables 90th'!F132</f>
        <v>36.3333333333333</v>
      </c>
      <c r="E132" s="35"/>
      <c r="F132" s="35"/>
      <c r="G132" s="36"/>
    </row>
    <row r="133" ht="21.95" customHeight="1">
      <c r="A133" s="15">
        <v>2018</v>
      </c>
      <c r="B133" s="11">
        <f>'Rainfall tables 90th'!D133</f>
        <v>3</v>
      </c>
      <c r="C133" s="13">
        <f>'Rainfall tables 90th'!E133</f>
        <v>120.8</v>
      </c>
      <c r="D133" s="13">
        <f>'Rainfall tables 90th'!F133</f>
        <v>40.2666666666667</v>
      </c>
      <c r="E133" s="35"/>
      <c r="F133" s="35"/>
      <c r="G133" s="36"/>
    </row>
    <row r="134" ht="21.95" customHeight="1">
      <c r="A134" s="15">
        <v>2019</v>
      </c>
      <c r="B134" s="11">
        <f>'Rainfall tables 90th'!D134</f>
        <v>1</v>
      </c>
      <c r="C134" s="13">
        <f>'Rainfall tables 90th'!E134</f>
        <v>26</v>
      </c>
      <c r="D134" s="13">
        <f>'Rainfall tables 90th'!F134</f>
        <v>26</v>
      </c>
      <c r="E134" s="35"/>
      <c r="F134" s="35"/>
      <c r="G134" s="36"/>
    </row>
    <row r="135" ht="21.95" customHeight="1">
      <c r="A135" s="15">
        <v>2020</v>
      </c>
      <c r="B135" s="11">
        <f>'Rainfall tables 90th'!D135</f>
        <v>6</v>
      </c>
      <c r="C135" s="13">
        <f>'Rainfall tables 90th'!E135</f>
        <v>226</v>
      </c>
      <c r="D135" s="13">
        <f>'Rainfall tables 90th'!F135</f>
        <v>37.6666666666667</v>
      </c>
      <c r="E135" t="s" s="31">
        <v>29</v>
      </c>
      <c r="F135" t="s" s="31">
        <v>29</v>
      </c>
      <c r="G135" t="s" s="32">
        <v>29</v>
      </c>
    </row>
    <row r="136" ht="22.75" customHeight="1">
      <c r="A136" s="16">
        <v>2021</v>
      </c>
      <c r="B136" s="17">
        <f>'Rainfall tables 90th'!D136</f>
        <v>4</v>
      </c>
      <c r="C136" s="19">
        <f>'Rainfall tables 90th'!E136</f>
        <v>141.6</v>
      </c>
      <c r="D136" s="19">
        <f>'Rainfall tables 90th'!F136</f>
        <v>35.4</v>
      </c>
      <c r="E136" s="37">
        <f>_xlfn.AVERAGEIF(B115:B136,"&gt;0")</f>
        <v>4.36363636363636</v>
      </c>
      <c r="F136" s="37">
        <f>_xlfn.AVERAGEIF(C115:C136,"&gt;0")</f>
        <v>181.736363636364</v>
      </c>
      <c r="G136" s="38">
        <f>_xlfn.AVERAGEIF(D115:D136,"&gt;0")</f>
        <v>39.8372619047619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dimension ref="A1:F136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6" width="16.3516" style="39" customWidth="1"/>
    <col min="7" max="16384" width="16.3516" style="39" customWidth="1"/>
  </cols>
  <sheetData>
    <row r="1" ht="64.95" customHeight="1">
      <c r="A1" s="2"/>
      <c r="B1" t="s" s="3">
        <v>0</v>
      </c>
      <c r="C1" t="s" s="3">
        <v>1</v>
      </c>
      <c r="D1" t="s" s="3">
        <v>30</v>
      </c>
      <c r="E1" t="s" s="3">
        <v>31</v>
      </c>
      <c r="F1" t="s" s="4">
        <v>32</v>
      </c>
    </row>
    <row r="2" ht="22.15" customHeight="1">
      <c r="A2" t="s" s="5">
        <v>5</v>
      </c>
      <c r="B2" s="6">
        <v>59</v>
      </c>
      <c r="C2" s="7">
        <v>702</v>
      </c>
      <c r="D2" s="8">
        <v>4</v>
      </c>
      <c r="E2" s="7">
        <v>216.9</v>
      </c>
      <c r="F2" s="9">
        <v>54.225</v>
      </c>
    </row>
    <row r="3" ht="21.95" customHeight="1">
      <c r="A3" t="s" s="10">
        <v>6</v>
      </c>
      <c r="B3" s="11">
        <v>32</v>
      </c>
      <c r="C3" s="12">
        <v>285.9</v>
      </c>
      <c r="D3" s="13">
        <v>2</v>
      </c>
      <c r="E3" s="12">
        <v>68.59999999999999</v>
      </c>
      <c r="F3" s="14">
        <v>34.3</v>
      </c>
    </row>
    <row r="4" ht="21.95" customHeight="1">
      <c r="A4" t="s" s="10">
        <v>7</v>
      </c>
      <c r="B4" s="11">
        <v>79</v>
      </c>
      <c r="C4" s="12">
        <v>720.5</v>
      </c>
      <c r="D4" s="13">
        <v>3</v>
      </c>
      <c r="E4" s="12">
        <v>151.4</v>
      </c>
      <c r="F4" s="14">
        <v>50.4666666666667</v>
      </c>
    </row>
    <row r="5" ht="21.95" customHeight="1">
      <c r="A5" t="s" s="10">
        <v>8</v>
      </c>
      <c r="B5" s="11">
        <v>67</v>
      </c>
      <c r="C5" s="12">
        <v>888.2</v>
      </c>
      <c r="D5" s="13">
        <v>8</v>
      </c>
      <c r="E5" s="12">
        <v>412.3</v>
      </c>
      <c r="F5" s="14">
        <v>51.5375</v>
      </c>
    </row>
    <row r="6" ht="21.95" customHeight="1">
      <c r="A6" t="s" s="10">
        <v>9</v>
      </c>
      <c r="B6" s="11">
        <v>55</v>
      </c>
      <c r="C6" s="12">
        <v>868.1</v>
      </c>
      <c r="D6" s="13">
        <v>8</v>
      </c>
      <c r="E6" s="12">
        <v>444.1</v>
      </c>
      <c r="F6" s="14">
        <v>55.5125</v>
      </c>
    </row>
    <row r="7" ht="21.95" customHeight="1">
      <c r="A7" t="s" s="10">
        <v>10</v>
      </c>
      <c r="B7" s="11">
        <v>61</v>
      </c>
      <c r="C7" s="12">
        <v>592.6</v>
      </c>
      <c r="D7" s="13">
        <v>4</v>
      </c>
      <c r="E7" s="12">
        <v>218.7</v>
      </c>
      <c r="F7" s="14">
        <v>54.675</v>
      </c>
    </row>
    <row r="8" ht="21.95" customHeight="1">
      <c r="A8" t="s" s="10">
        <v>11</v>
      </c>
      <c r="B8" s="11">
        <v>66</v>
      </c>
      <c r="C8" s="12">
        <v>770.7</v>
      </c>
      <c r="D8" s="13">
        <v>5</v>
      </c>
      <c r="E8" s="12">
        <v>297.3</v>
      </c>
      <c r="F8" s="14">
        <v>59.46</v>
      </c>
    </row>
    <row r="9" ht="21.95" customHeight="1">
      <c r="A9" t="s" s="10">
        <v>12</v>
      </c>
      <c r="B9" s="11">
        <v>75</v>
      </c>
      <c r="C9" s="12">
        <v>900.7</v>
      </c>
      <c r="D9" s="13">
        <v>4</v>
      </c>
      <c r="E9" s="12">
        <v>271.6</v>
      </c>
      <c r="F9" s="14">
        <v>67.90000000000001</v>
      </c>
    </row>
    <row r="10" ht="21.95" customHeight="1">
      <c r="A10" t="s" s="10">
        <v>13</v>
      </c>
      <c r="B10" s="11">
        <v>49</v>
      </c>
      <c r="C10" s="12">
        <v>420.3</v>
      </c>
      <c r="D10" s="13">
        <v>2</v>
      </c>
      <c r="E10" s="12">
        <v>86.59999999999999</v>
      </c>
      <c r="F10" s="14">
        <v>43.3</v>
      </c>
    </row>
    <row r="11" ht="21.95" customHeight="1">
      <c r="A11" t="s" s="10">
        <v>14</v>
      </c>
      <c r="B11" s="11">
        <v>51</v>
      </c>
      <c r="C11" s="12">
        <v>523</v>
      </c>
      <c r="D11" s="13">
        <v>4</v>
      </c>
      <c r="E11" s="12">
        <v>199.7</v>
      </c>
      <c r="F11" s="14">
        <v>49.925</v>
      </c>
    </row>
    <row r="12" ht="21.95" customHeight="1">
      <c r="A12" t="s" s="10">
        <v>15</v>
      </c>
      <c r="B12" s="11">
        <v>40</v>
      </c>
      <c r="C12" s="12">
        <v>314.7</v>
      </c>
      <c r="D12" s="13">
        <v>1</v>
      </c>
      <c r="E12" s="12">
        <v>36.8</v>
      </c>
      <c r="F12" s="14">
        <v>36.8</v>
      </c>
    </row>
    <row r="13" ht="21.95" customHeight="1">
      <c r="A13" t="s" s="10">
        <v>16</v>
      </c>
      <c r="B13" s="11">
        <v>50</v>
      </c>
      <c r="C13" s="12">
        <v>312.4</v>
      </c>
      <c r="D13" s="13">
        <v>1</v>
      </c>
      <c r="E13" s="12">
        <v>42.4</v>
      </c>
      <c r="F13" s="14">
        <v>42.4</v>
      </c>
    </row>
    <row r="14" ht="21.95" customHeight="1">
      <c r="A14" t="s" s="10">
        <v>17</v>
      </c>
      <c r="B14" s="11">
        <v>48</v>
      </c>
      <c r="C14" s="12">
        <v>346</v>
      </c>
      <c r="D14" s="13">
        <v>1</v>
      </c>
      <c r="E14" s="12">
        <v>61.2</v>
      </c>
      <c r="F14" s="14">
        <v>61.2</v>
      </c>
    </row>
    <row r="15" ht="21.95" customHeight="1">
      <c r="A15" t="s" s="10">
        <v>18</v>
      </c>
      <c r="B15" s="11">
        <v>42</v>
      </c>
      <c r="C15" s="12">
        <v>369.2</v>
      </c>
      <c r="D15" s="13">
        <v>1</v>
      </c>
      <c r="E15" s="12">
        <v>43.2</v>
      </c>
      <c r="F15" s="14">
        <v>43.2</v>
      </c>
    </row>
    <row r="16" ht="21.95" customHeight="1">
      <c r="A16" t="s" s="10">
        <v>19</v>
      </c>
      <c r="B16" s="11">
        <v>38</v>
      </c>
      <c r="C16" s="12">
        <v>359.3</v>
      </c>
      <c r="D16" s="13">
        <v>1</v>
      </c>
      <c r="E16" s="12">
        <v>47.8</v>
      </c>
      <c r="F16" s="14">
        <v>47.8</v>
      </c>
    </row>
    <row r="17" ht="21.95" customHeight="1">
      <c r="A17" t="s" s="10">
        <v>20</v>
      </c>
      <c r="B17" s="11">
        <v>28</v>
      </c>
      <c r="C17" s="12">
        <v>202</v>
      </c>
      <c r="D17" s="13">
        <v>0</v>
      </c>
      <c r="E17" s="12">
        <v>0</v>
      </c>
      <c r="F17" s="14"/>
    </row>
    <row r="18" ht="21.95" customHeight="1">
      <c r="A18" t="s" s="10">
        <v>21</v>
      </c>
      <c r="B18" s="11">
        <v>62</v>
      </c>
      <c r="C18" s="12">
        <v>826.5</v>
      </c>
      <c r="D18" s="13">
        <v>4</v>
      </c>
      <c r="E18" s="12">
        <v>259.4</v>
      </c>
      <c r="F18" s="14">
        <v>64.84999999999999</v>
      </c>
    </row>
    <row r="19" ht="21.95" customHeight="1">
      <c r="A19" t="s" s="10">
        <v>22</v>
      </c>
      <c r="B19" s="11">
        <v>53</v>
      </c>
      <c r="C19" s="12">
        <v>605.7</v>
      </c>
      <c r="D19" s="13">
        <v>6</v>
      </c>
      <c r="E19" s="12">
        <v>246.6</v>
      </c>
      <c r="F19" s="14">
        <v>41.1</v>
      </c>
    </row>
    <row r="20" ht="21.95" customHeight="1">
      <c r="A20" t="s" s="10">
        <v>23</v>
      </c>
      <c r="B20" s="11">
        <v>45</v>
      </c>
      <c r="C20" s="12">
        <v>516.6</v>
      </c>
      <c r="D20" s="13">
        <v>4</v>
      </c>
      <c r="E20" s="12">
        <v>196.7</v>
      </c>
      <c r="F20" s="14">
        <v>49.175</v>
      </c>
    </row>
    <row r="21" ht="21.95" customHeight="1">
      <c r="A21" t="s" s="10">
        <v>24</v>
      </c>
      <c r="B21" s="11">
        <v>65</v>
      </c>
      <c r="C21" s="12">
        <v>622.6</v>
      </c>
      <c r="D21" s="13">
        <v>3</v>
      </c>
      <c r="E21" s="12">
        <v>162.3</v>
      </c>
      <c r="F21" s="14">
        <v>54.1</v>
      </c>
    </row>
    <row r="22" ht="21.95" customHeight="1">
      <c r="A22" t="s" s="10">
        <v>25</v>
      </c>
      <c r="B22" s="11">
        <v>54</v>
      </c>
      <c r="C22" s="12">
        <v>430.2</v>
      </c>
      <c r="D22" s="13">
        <v>0</v>
      </c>
      <c r="E22" s="12">
        <v>0</v>
      </c>
      <c r="F22" s="14"/>
    </row>
    <row r="23" ht="21.95" customHeight="1">
      <c r="A23" t="s" s="10">
        <v>26</v>
      </c>
      <c r="B23" s="11">
        <v>44</v>
      </c>
      <c r="C23" s="12">
        <v>480.3</v>
      </c>
      <c r="D23" s="13">
        <v>2</v>
      </c>
      <c r="E23" s="12">
        <v>90.2</v>
      </c>
      <c r="F23" s="14">
        <v>45.1</v>
      </c>
    </row>
    <row r="24" ht="21.95" customHeight="1">
      <c r="A24" t="s" s="10">
        <v>27</v>
      </c>
      <c r="B24" s="11">
        <v>55</v>
      </c>
      <c r="C24" s="12">
        <v>502</v>
      </c>
      <c r="D24" s="13">
        <v>1</v>
      </c>
      <c r="E24" s="12">
        <v>57.4</v>
      </c>
      <c r="F24" s="14">
        <v>57.4</v>
      </c>
    </row>
    <row r="25" ht="21.95" customHeight="1">
      <c r="A25" s="15">
        <v>1910</v>
      </c>
      <c r="B25" s="11">
        <v>46</v>
      </c>
      <c r="C25" s="12">
        <v>691.9</v>
      </c>
      <c r="D25" s="13">
        <v>5</v>
      </c>
      <c r="E25" s="12">
        <v>229.5</v>
      </c>
      <c r="F25" s="14">
        <v>45.9</v>
      </c>
    </row>
    <row r="26" ht="21.95" customHeight="1">
      <c r="A26" s="15">
        <v>1911</v>
      </c>
      <c r="B26" s="11">
        <v>44</v>
      </c>
      <c r="C26" s="12">
        <v>674.7</v>
      </c>
      <c r="D26" s="13">
        <v>7</v>
      </c>
      <c r="E26" s="12">
        <v>365.3</v>
      </c>
      <c r="F26" s="14">
        <v>52.1857142857143</v>
      </c>
    </row>
    <row r="27" ht="21.95" customHeight="1">
      <c r="A27" s="15">
        <v>1912</v>
      </c>
      <c r="B27" s="11">
        <v>43</v>
      </c>
      <c r="C27" s="12">
        <v>420.8</v>
      </c>
      <c r="D27" s="13">
        <v>3</v>
      </c>
      <c r="E27" s="12">
        <v>127.5</v>
      </c>
      <c r="F27" s="14">
        <v>42.5</v>
      </c>
    </row>
    <row r="28" ht="21.95" customHeight="1">
      <c r="A28" s="15">
        <v>1913</v>
      </c>
      <c r="B28" s="11">
        <v>60</v>
      </c>
      <c r="C28" s="12">
        <v>496.9</v>
      </c>
      <c r="D28" s="13">
        <v>4</v>
      </c>
      <c r="E28" s="12">
        <v>190.4</v>
      </c>
      <c r="F28" s="14">
        <v>47.6</v>
      </c>
    </row>
    <row r="29" ht="21.95" customHeight="1">
      <c r="A29" s="15">
        <v>1914</v>
      </c>
      <c r="B29" s="11">
        <v>61</v>
      </c>
      <c r="C29" s="12">
        <v>470.1</v>
      </c>
      <c r="D29" s="13">
        <v>1</v>
      </c>
      <c r="E29" s="12">
        <v>34.3</v>
      </c>
      <c r="F29" s="14">
        <v>34.3</v>
      </c>
    </row>
    <row r="30" ht="21.95" customHeight="1">
      <c r="A30" s="15">
        <v>1915</v>
      </c>
      <c r="B30" s="11">
        <v>33</v>
      </c>
      <c r="C30" s="12">
        <v>125</v>
      </c>
      <c r="D30" s="13">
        <v>0</v>
      </c>
      <c r="E30" s="12">
        <v>0</v>
      </c>
      <c r="F30" s="14"/>
    </row>
    <row r="31" ht="21.95" customHeight="1">
      <c r="A31" s="15">
        <v>1916</v>
      </c>
      <c r="B31" s="11">
        <v>74</v>
      </c>
      <c r="C31" s="12">
        <v>660.1</v>
      </c>
      <c r="D31" s="13">
        <v>4</v>
      </c>
      <c r="E31" s="12">
        <v>213.5</v>
      </c>
      <c r="F31" s="14">
        <v>53.375</v>
      </c>
    </row>
    <row r="32" ht="21.95" customHeight="1">
      <c r="A32" s="15">
        <v>1917</v>
      </c>
      <c r="B32" s="11">
        <v>65</v>
      </c>
      <c r="C32" s="12">
        <v>655.7</v>
      </c>
      <c r="D32" s="13">
        <v>5</v>
      </c>
      <c r="E32" s="12">
        <v>277.8</v>
      </c>
      <c r="F32" s="14">
        <v>55.56</v>
      </c>
    </row>
    <row r="33" ht="21.95" customHeight="1">
      <c r="A33" s="15">
        <v>1918</v>
      </c>
      <c r="B33" s="11">
        <v>38</v>
      </c>
      <c r="C33" s="12">
        <v>302.8</v>
      </c>
      <c r="D33" s="13">
        <v>1</v>
      </c>
      <c r="E33" s="12">
        <v>33.3</v>
      </c>
      <c r="F33" s="14">
        <v>33.3</v>
      </c>
    </row>
    <row r="34" ht="21.95" customHeight="1">
      <c r="A34" s="15">
        <v>1919</v>
      </c>
      <c r="B34" s="11">
        <v>35</v>
      </c>
      <c r="C34" s="12">
        <v>308.2</v>
      </c>
      <c r="D34" s="13">
        <v>2</v>
      </c>
      <c r="E34" s="12">
        <v>76.5</v>
      </c>
      <c r="F34" s="14">
        <v>38.25</v>
      </c>
    </row>
    <row r="35" ht="21.95" customHeight="1">
      <c r="A35" s="15">
        <v>1920</v>
      </c>
      <c r="B35" s="11">
        <v>63</v>
      </c>
      <c r="C35" s="12">
        <v>528.8</v>
      </c>
      <c r="D35" s="13">
        <v>3</v>
      </c>
      <c r="E35" s="12">
        <v>146</v>
      </c>
      <c r="F35" s="14">
        <v>48.6666666666667</v>
      </c>
    </row>
    <row r="36" ht="21.95" customHeight="1">
      <c r="A36" s="15">
        <v>1921</v>
      </c>
      <c r="B36" s="11">
        <v>57</v>
      </c>
      <c r="C36" s="12">
        <v>745</v>
      </c>
      <c r="D36" s="13">
        <v>6</v>
      </c>
      <c r="E36" s="12">
        <v>279.5</v>
      </c>
      <c r="F36" s="14">
        <v>46.5833333333333</v>
      </c>
    </row>
    <row r="37" ht="21.95" customHeight="1">
      <c r="A37" s="15">
        <v>1922</v>
      </c>
      <c r="B37" s="11">
        <v>44</v>
      </c>
      <c r="C37" s="12">
        <v>368.6</v>
      </c>
      <c r="D37" s="13">
        <v>3</v>
      </c>
      <c r="E37" s="12">
        <v>118.6</v>
      </c>
      <c r="F37" s="14">
        <v>39.5333333333333</v>
      </c>
    </row>
    <row r="38" ht="21.95" customHeight="1">
      <c r="A38" s="15">
        <v>1923</v>
      </c>
      <c r="B38" s="11">
        <v>29</v>
      </c>
      <c r="C38" s="12">
        <v>332.9</v>
      </c>
      <c r="D38" s="13">
        <v>3</v>
      </c>
      <c r="E38" s="12">
        <v>114.3</v>
      </c>
      <c r="F38" s="14">
        <v>38.1</v>
      </c>
    </row>
    <row r="39" ht="21.95" customHeight="1">
      <c r="A39" s="15">
        <v>1924</v>
      </c>
      <c r="B39" s="11">
        <v>50</v>
      </c>
      <c r="C39" s="12">
        <v>732.4</v>
      </c>
      <c r="D39" s="13">
        <v>6</v>
      </c>
      <c r="E39" s="12">
        <v>299.1</v>
      </c>
      <c r="F39" s="14">
        <v>49.85</v>
      </c>
    </row>
    <row r="40" ht="21.95" customHeight="1">
      <c r="A40" s="15">
        <v>1925</v>
      </c>
      <c r="B40" s="11">
        <v>47</v>
      </c>
      <c r="C40" s="12">
        <v>401.1</v>
      </c>
      <c r="D40" s="13">
        <v>4</v>
      </c>
      <c r="E40" s="12">
        <v>154.2</v>
      </c>
      <c r="F40" s="14">
        <v>38.55</v>
      </c>
    </row>
    <row r="41" ht="21.95" customHeight="1">
      <c r="A41" s="15">
        <v>1926</v>
      </c>
      <c r="B41" s="11">
        <v>31</v>
      </c>
      <c r="C41" s="12">
        <v>490</v>
      </c>
      <c r="D41" s="13">
        <v>4</v>
      </c>
      <c r="E41" s="12">
        <v>157.8</v>
      </c>
      <c r="F41" s="14">
        <v>39.45</v>
      </c>
    </row>
    <row r="42" ht="21.95" customHeight="1">
      <c r="A42" s="15">
        <v>1927</v>
      </c>
      <c r="B42" s="11">
        <v>31</v>
      </c>
      <c r="C42" s="12">
        <v>269.6</v>
      </c>
      <c r="D42" s="13">
        <v>0</v>
      </c>
      <c r="E42" s="12">
        <v>0</v>
      </c>
      <c r="F42" s="14"/>
    </row>
    <row r="43" ht="21.95" customHeight="1">
      <c r="A43" s="15">
        <v>1928</v>
      </c>
      <c r="B43" s="11">
        <v>36</v>
      </c>
      <c r="C43" s="12">
        <v>432.2</v>
      </c>
      <c r="D43" s="13">
        <v>3</v>
      </c>
      <c r="E43" s="12">
        <v>120.1</v>
      </c>
      <c r="F43" s="14">
        <v>40.0333333333333</v>
      </c>
    </row>
    <row r="44" ht="21.95" customHeight="1">
      <c r="A44" s="15">
        <v>1929</v>
      </c>
      <c r="B44" s="11">
        <v>29</v>
      </c>
      <c r="C44" s="12">
        <v>352.7</v>
      </c>
      <c r="D44" s="13">
        <v>3</v>
      </c>
      <c r="E44" s="12">
        <v>166.6</v>
      </c>
      <c r="F44" s="14">
        <v>55.5333333333333</v>
      </c>
    </row>
    <row r="45" ht="21.95" customHeight="1">
      <c r="A45" s="15">
        <v>1930</v>
      </c>
      <c r="B45" s="11">
        <v>46</v>
      </c>
      <c r="C45" s="12">
        <v>382</v>
      </c>
      <c r="D45" s="13">
        <v>2</v>
      </c>
      <c r="E45" s="12">
        <v>86.40000000000001</v>
      </c>
      <c r="F45" s="14">
        <v>43.2</v>
      </c>
    </row>
    <row r="46" ht="21.95" customHeight="1">
      <c r="A46" s="15">
        <v>1931</v>
      </c>
      <c r="B46" s="11">
        <v>56</v>
      </c>
      <c r="C46" s="12">
        <v>599.8</v>
      </c>
      <c r="D46" s="13">
        <v>3</v>
      </c>
      <c r="E46" s="12">
        <v>166.9</v>
      </c>
      <c r="F46" s="14">
        <v>55.6333333333333</v>
      </c>
    </row>
    <row r="47" ht="21.95" customHeight="1">
      <c r="A47" s="15">
        <v>1932</v>
      </c>
      <c r="B47" s="11">
        <v>39</v>
      </c>
      <c r="C47" s="12">
        <v>348.3</v>
      </c>
      <c r="D47" s="13">
        <v>1</v>
      </c>
      <c r="E47" s="12">
        <v>45.7</v>
      </c>
      <c r="F47" s="14">
        <v>45.7</v>
      </c>
    </row>
    <row r="48" ht="21.95" customHeight="1">
      <c r="A48" s="15">
        <v>1933</v>
      </c>
      <c r="B48" s="11">
        <v>48</v>
      </c>
      <c r="C48" s="12">
        <v>480.6</v>
      </c>
      <c r="D48" s="13">
        <v>3</v>
      </c>
      <c r="E48" s="12">
        <v>126</v>
      </c>
      <c r="F48" s="14">
        <v>42</v>
      </c>
    </row>
    <row r="49" ht="21.95" customHeight="1">
      <c r="A49" s="15">
        <v>1934</v>
      </c>
      <c r="B49" s="11">
        <v>51</v>
      </c>
      <c r="C49" s="12">
        <v>507.4</v>
      </c>
      <c r="D49" s="13">
        <v>3</v>
      </c>
      <c r="E49" s="12">
        <v>120.4</v>
      </c>
      <c r="F49" s="14">
        <v>40.1333333333333</v>
      </c>
    </row>
    <row r="50" ht="21.95" customHeight="1">
      <c r="A50" s="15">
        <v>1935</v>
      </c>
      <c r="B50" s="11">
        <v>34</v>
      </c>
      <c r="C50" s="12">
        <v>231.9</v>
      </c>
      <c r="D50" s="13">
        <v>1</v>
      </c>
      <c r="E50" s="12">
        <v>40.1</v>
      </c>
      <c r="F50" s="14">
        <v>40.1</v>
      </c>
    </row>
    <row r="51" ht="21.95" customHeight="1">
      <c r="A51" s="15">
        <v>1936</v>
      </c>
      <c r="B51" s="11">
        <v>47</v>
      </c>
      <c r="C51" s="12">
        <v>426.7</v>
      </c>
      <c r="D51" s="13">
        <v>3</v>
      </c>
      <c r="E51" s="12">
        <v>162.9</v>
      </c>
      <c r="F51" s="14">
        <v>54.3</v>
      </c>
    </row>
    <row r="52" ht="21.95" customHeight="1">
      <c r="A52" s="15">
        <v>1937</v>
      </c>
      <c r="B52" s="11">
        <v>31</v>
      </c>
      <c r="C52" s="12">
        <v>493.1</v>
      </c>
      <c r="D52" s="13">
        <v>3</v>
      </c>
      <c r="E52" s="12">
        <v>245.9</v>
      </c>
      <c r="F52" s="14">
        <v>81.9666666666667</v>
      </c>
    </row>
    <row r="53" ht="21.95" customHeight="1">
      <c r="A53" s="15">
        <v>1938</v>
      </c>
      <c r="B53" s="11">
        <v>39</v>
      </c>
      <c r="C53" s="12">
        <v>437.4</v>
      </c>
      <c r="D53" s="13">
        <v>4</v>
      </c>
      <c r="E53" s="12">
        <v>208.8</v>
      </c>
      <c r="F53" s="14">
        <v>52.2</v>
      </c>
    </row>
    <row r="54" ht="21.95" customHeight="1">
      <c r="A54" s="15">
        <v>1939</v>
      </c>
      <c r="B54" s="11">
        <v>59</v>
      </c>
      <c r="C54" s="12">
        <v>458.5</v>
      </c>
      <c r="D54" s="13">
        <v>4</v>
      </c>
      <c r="E54" s="12">
        <v>187.2</v>
      </c>
      <c r="F54" s="14">
        <v>46.8</v>
      </c>
    </row>
    <row r="55" ht="21.95" customHeight="1">
      <c r="A55" s="15">
        <v>1940</v>
      </c>
      <c r="B55" s="11">
        <v>37</v>
      </c>
      <c r="C55" s="12">
        <v>366.4</v>
      </c>
      <c r="D55" s="13">
        <v>2</v>
      </c>
      <c r="E55" s="12">
        <v>144</v>
      </c>
      <c r="F55" s="14">
        <v>72</v>
      </c>
    </row>
    <row r="56" ht="21.95" customHeight="1">
      <c r="A56" s="15">
        <v>1941</v>
      </c>
      <c r="B56" s="11">
        <v>48</v>
      </c>
      <c r="C56" s="12">
        <v>610.5</v>
      </c>
      <c r="D56" s="13">
        <v>3</v>
      </c>
      <c r="E56" s="12">
        <v>190.3</v>
      </c>
      <c r="F56" s="14">
        <v>63.4333333333333</v>
      </c>
    </row>
    <row r="57" ht="21.95" customHeight="1">
      <c r="A57" s="15">
        <v>1942</v>
      </c>
      <c r="B57" s="11">
        <v>52</v>
      </c>
      <c r="C57" s="12">
        <v>403.5</v>
      </c>
      <c r="D57" s="13">
        <v>1</v>
      </c>
      <c r="E57" s="12">
        <v>34.5</v>
      </c>
      <c r="F57" s="14">
        <v>34.5</v>
      </c>
    </row>
    <row r="58" ht="21.95" customHeight="1">
      <c r="A58" s="15">
        <v>1943</v>
      </c>
      <c r="B58" s="11">
        <v>55</v>
      </c>
      <c r="C58" s="12">
        <v>383.2</v>
      </c>
      <c r="D58" s="13">
        <v>1</v>
      </c>
      <c r="E58" s="12">
        <v>37.8</v>
      </c>
      <c r="F58" s="14">
        <v>37.8</v>
      </c>
    </row>
    <row r="59" ht="21.95" customHeight="1">
      <c r="A59" s="15">
        <v>1944</v>
      </c>
      <c r="B59" s="11">
        <v>47</v>
      </c>
      <c r="C59" s="12">
        <v>260.7</v>
      </c>
      <c r="D59" s="13">
        <v>0</v>
      </c>
      <c r="E59" s="12">
        <v>0</v>
      </c>
      <c r="F59" s="14"/>
    </row>
    <row r="60" ht="21.95" customHeight="1">
      <c r="A60" s="15">
        <v>1945</v>
      </c>
      <c r="B60" s="11">
        <v>62</v>
      </c>
      <c r="C60" s="12">
        <v>358.6</v>
      </c>
      <c r="D60" s="13">
        <v>1</v>
      </c>
      <c r="E60" s="12">
        <v>45.5</v>
      </c>
      <c r="F60" s="14">
        <v>45.5</v>
      </c>
    </row>
    <row r="61" ht="21.95" customHeight="1">
      <c r="A61" s="15">
        <v>1946</v>
      </c>
      <c r="B61" s="11">
        <v>35</v>
      </c>
      <c r="C61" s="12">
        <v>304.4</v>
      </c>
      <c r="D61" s="13">
        <v>2</v>
      </c>
      <c r="E61" s="12">
        <v>94.8</v>
      </c>
      <c r="F61" s="14">
        <v>47.4</v>
      </c>
    </row>
    <row r="62" ht="21.95" customHeight="1">
      <c r="A62" s="15">
        <v>1947</v>
      </c>
      <c r="B62" s="11">
        <v>76</v>
      </c>
      <c r="C62" s="12">
        <v>777.6</v>
      </c>
      <c r="D62" s="13">
        <v>6</v>
      </c>
      <c r="E62" s="12">
        <v>306.1</v>
      </c>
      <c r="F62" s="14">
        <v>51.0166666666667</v>
      </c>
    </row>
    <row r="63" ht="21.95" customHeight="1">
      <c r="A63" s="15">
        <v>1948</v>
      </c>
      <c r="B63" s="11">
        <v>61</v>
      </c>
      <c r="C63" s="12">
        <v>513.1</v>
      </c>
      <c r="D63" s="13">
        <v>4</v>
      </c>
      <c r="E63" s="12">
        <v>173</v>
      </c>
      <c r="F63" s="14">
        <v>43.25</v>
      </c>
    </row>
    <row r="64" ht="21.95" customHeight="1">
      <c r="A64" s="15">
        <v>1949</v>
      </c>
      <c r="B64" s="11">
        <v>69</v>
      </c>
      <c r="C64" s="12">
        <v>534.8</v>
      </c>
      <c r="D64" s="13">
        <v>2</v>
      </c>
      <c r="E64" s="12">
        <v>92.7</v>
      </c>
      <c r="F64" s="14">
        <v>46.35</v>
      </c>
    </row>
    <row r="65" ht="21.95" customHeight="1">
      <c r="A65" s="15">
        <v>1950</v>
      </c>
      <c r="B65" s="11">
        <v>101</v>
      </c>
      <c r="C65" s="12">
        <v>958.2</v>
      </c>
      <c r="D65" s="13">
        <v>3</v>
      </c>
      <c r="E65" s="12">
        <v>130.8</v>
      </c>
      <c r="F65" s="14">
        <v>43.6</v>
      </c>
    </row>
    <row r="66" ht="21.95" customHeight="1">
      <c r="A66" s="15">
        <v>1951</v>
      </c>
      <c r="B66" s="11">
        <v>46</v>
      </c>
      <c r="C66" s="12">
        <v>331.7</v>
      </c>
      <c r="D66" s="13">
        <v>1</v>
      </c>
      <c r="E66" s="12">
        <v>37.8</v>
      </c>
      <c r="F66" s="14">
        <v>37.8</v>
      </c>
    </row>
    <row r="67" ht="21.95" customHeight="1">
      <c r="A67" s="15">
        <v>1952</v>
      </c>
      <c r="B67" s="11">
        <v>67</v>
      </c>
      <c r="C67" s="12">
        <v>518</v>
      </c>
      <c r="D67" s="13">
        <v>1</v>
      </c>
      <c r="E67" s="12">
        <v>36.3</v>
      </c>
      <c r="F67" s="14">
        <v>36.3</v>
      </c>
    </row>
    <row r="68" ht="21.95" customHeight="1">
      <c r="A68" s="15">
        <v>1953</v>
      </c>
      <c r="B68" s="11">
        <v>50</v>
      </c>
      <c r="C68" s="12">
        <v>676</v>
      </c>
      <c r="D68" s="13">
        <v>5</v>
      </c>
      <c r="E68" s="12">
        <v>307.4</v>
      </c>
      <c r="F68" s="14">
        <v>61.48</v>
      </c>
    </row>
    <row r="69" ht="21.95" customHeight="1">
      <c r="A69" s="15">
        <v>1954</v>
      </c>
      <c r="B69" s="11">
        <v>55</v>
      </c>
      <c r="C69" s="12">
        <v>748.6</v>
      </c>
      <c r="D69" s="13">
        <v>8</v>
      </c>
      <c r="E69" s="12">
        <v>362.1</v>
      </c>
      <c r="F69" s="14">
        <v>45.2625</v>
      </c>
    </row>
    <row r="70" ht="21.95" customHeight="1">
      <c r="A70" s="15">
        <v>1955</v>
      </c>
      <c r="B70" s="11">
        <v>69</v>
      </c>
      <c r="C70" s="12">
        <v>563.6</v>
      </c>
      <c r="D70" s="13">
        <v>5</v>
      </c>
      <c r="E70" s="12">
        <v>211.8</v>
      </c>
      <c r="F70" s="14">
        <v>42.36</v>
      </c>
    </row>
    <row r="71" ht="21.95" customHeight="1">
      <c r="A71" s="15">
        <v>1956</v>
      </c>
      <c r="B71" s="11">
        <v>86</v>
      </c>
      <c r="C71" s="12">
        <v>921.4</v>
      </c>
      <c r="D71" s="13">
        <v>4</v>
      </c>
      <c r="E71" s="12">
        <v>281.6</v>
      </c>
      <c r="F71" s="14">
        <v>70.40000000000001</v>
      </c>
    </row>
    <row r="72" ht="21.95" customHeight="1">
      <c r="A72" s="15">
        <v>1957</v>
      </c>
      <c r="B72" s="11">
        <v>36</v>
      </c>
      <c r="C72" s="12">
        <v>298.2</v>
      </c>
      <c r="D72" s="13">
        <v>1</v>
      </c>
      <c r="E72" s="12">
        <v>40.6</v>
      </c>
      <c r="F72" s="14">
        <v>40.6</v>
      </c>
    </row>
    <row r="73" ht="21.95" customHeight="1">
      <c r="A73" s="15">
        <v>1958</v>
      </c>
      <c r="B73" s="11">
        <v>67</v>
      </c>
      <c r="C73" s="12">
        <v>593.6</v>
      </c>
      <c r="D73" s="13">
        <v>4</v>
      </c>
      <c r="E73" s="12">
        <v>234.3</v>
      </c>
      <c r="F73" s="14">
        <v>58.575</v>
      </c>
    </row>
    <row r="74" ht="21.95" customHeight="1">
      <c r="A74" s="15">
        <v>1959</v>
      </c>
      <c r="B74" s="11">
        <v>67</v>
      </c>
      <c r="C74" s="12">
        <v>604</v>
      </c>
      <c r="D74" s="13">
        <v>4</v>
      </c>
      <c r="E74" s="12">
        <v>234.2</v>
      </c>
      <c r="F74" s="14">
        <v>58.55</v>
      </c>
    </row>
    <row r="75" ht="21.95" customHeight="1">
      <c r="A75" s="15">
        <v>1960</v>
      </c>
      <c r="B75" s="11">
        <v>54</v>
      </c>
      <c r="C75" s="12">
        <v>382.5</v>
      </c>
      <c r="D75" s="13">
        <v>1</v>
      </c>
      <c r="E75" s="12">
        <v>37.6</v>
      </c>
      <c r="F75" s="14">
        <v>37.6</v>
      </c>
    </row>
    <row r="76" ht="21.95" customHeight="1">
      <c r="A76" s="15">
        <v>1961</v>
      </c>
      <c r="B76" s="11">
        <v>60</v>
      </c>
      <c r="C76" s="12">
        <v>507.2</v>
      </c>
      <c r="D76" s="13">
        <v>1</v>
      </c>
      <c r="E76" s="12">
        <v>46</v>
      </c>
      <c r="F76" s="14">
        <v>46</v>
      </c>
    </row>
    <row r="77" ht="21.95" customHeight="1">
      <c r="A77" s="15">
        <v>1962</v>
      </c>
      <c r="B77" s="11">
        <v>77</v>
      </c>
      <c r="C77" s="12">
        <v>751.7</v>
      </c>
      <c r="D77" s="13">
        <v>5</v>
      </c>
      <c r="E77" s="12">
        <v>186.6</v>
      </c>
      <c r="F77" s="14">
        <v>37.32</v>
      </c>
    </row>
    <row r="78" ht="21.95" customHeight="1">
      <c r="A78" s="15">
        <v>1963</v>
      </c>
      <c r="B78" s="11">
        <v>70</v>
      </c>
      <c r="C78" s="12">
        <v>717.5</v>
      </c>
      <c r="D78" s="13">
        <v>4</v>
      </c>
      <c r="E78" s="12">
        <v>230.5</v>
      </c>
      <c r="F78" s="14">
        <v>57.625</v>
      </c>
    </row>
    <row r="79" ht="21.95" customHeight="1">
      <c r="A79" s="15">
        <v>1964</v>
      </c>
      <c r="B79" s="11">
        <v>50</v>
      </c>
      <c r="C79" s="12">
        <v>437.3</v>
      </c>
      <c r="D79" s="13">
        <v>1</v>
      </c>
      <c r="E79" s="12">
        <v>38.1</v>
      </c>
      <c r="F79" s="14">
        <v>38.1</v>
      </c>
    </row>
    <row r="80" ht="21.95" customHeight="1">
      <c r="A80" s="15">
        <v>1965</v>
      </c>
      <c r="B80" s="11">
        <v>42</v>
      </c>
      <c r="C80" s="12">
        <v>301.7</v>
      </c>
      <c r="D80" s="13">
        <v>2</v>
      </c>
      <c r="E80" s="12">
        <v>84.8</v>
      </c>
      <c r="F80" s="14">
        <v>42.4</v>
      </c>
    </row>
    <row r="81" ht="21.95" customHeight="1">
      <c r="A81" s="15">
        <v>1966</v>
      </c>
      <c r="B81" s="11">
        <v>48</v>
      </c>
      <c r="C81" s="12">
        <v>430.8</v>
      </c>
      <c r="D81" s="13">
        <v>2</v>
      </c>
      <c r="E81" s="12">
        <v>84.09999999999999</v>
      </c>
      <c r="F81" s="14">
        <v>42.05</v>
      </c>
    </row>
    <row r="82" ht="21.95" customHeight="1">
      <c r="A82" s="15">
        <v>1967</v>
      </c>
      <c r="B82" s="11">
        <v>51</v>
      </c>
      <c r="C82" s="12">
        <v>382.3</v>
      </c>
      <c r="D82" s="13">
        <v>1</v>
      </c>
      <c r="E82" s="12">
        <v>60.2</v>
      </c>
      <c r="F82" s="14">
        <v>60.2</v>
      </c>
    </row>
    <row r="83" ht="21.95" customHeight="1">
      <c r="A83" s="15">
        <v>1968</v>
      </c>
      <c r="B83" s="11">
        <v>69</v>
      </c>
      <c r="C83" s="12">
        <v>535.2</v>
      </c>
      <c r="D83" s="13">
        <v>4</v>
      </c>
      <c r="E83" s="12">
        <v>191</v>
      </c>
      <c r="F83" s="14">
        <v>47.75</v>
      </c>
    </row>
    <row r="84" ht="21.95" customHeight="1">
      <c r="A84" s="15">
        <v>1969</v>
      </c>
      <c r="B84" s="11">
        <v>71</v>
      </c>
      <c r="C84" s="12">
        <v>523.5</v>
      </c>
      <c r="D84" s="13">
        <v>4</v>
      </c>
      <c r="E84" s="12">
        <v>180.9</v>
      </c>
      <c r="F84" s="14">
        <v>45.225</v>
      </c>
    </row>
    <row r="85" ht="21.95" customHeight="1">
      <c r="A85" s="15">
        <v>1970</v>
      </c>
      <c r="B85" s="11">
        <v>52</v>
      </c>
      <c r="C85" s="12">
        <v>500</v>
      </c>
      <c r="D85" s="13">
        <v>4</v>
      </c>
      <c r="E85" s="12">
        <v>156.5</v>
      </c>
      <c r="F85" s="14">
        <v>39.125</v>
      </c>
    </row>
    <row r="86" ht="21.95" customHeight="1">
      <c r="A86" s="15">
        <v>1971</v>
      </c>
      <c r="B86" s="11">
        <v>63</v>
      </c>
      <c r="C86" s="12">
        <v>524.3</v>
      </c>
      <c r="D86" s="13">
        <v>3</v>
      </c>
      <c r="E86" s="12">
        <v>124.7</v>
      </c>
      <c r="F86" s="14">
        <v>41.5666666666667</v>
      </c>
    </row>
    <row r="87" ht="21.95" customHeight="1">
      <c r="A87" s="15">
        <v>1972</v>
      </c>
      <c r="B87" s="11">
        <v>60</v>
      </c>
      <c r="C87" s="12">
        <v>338.7</v>
      </c>
      <c r="D87" s="13">
        <v>1</v>
      </c>
      <c r="E87" s="12">
        <v>42.4</v>
      </c>
      <c r="F87" s="14">
        <v>42.4</v>
      </c>
    </row>
    <row r="88" ht="21.95" customHeight="1">
      <c r="A88" s="15">
        <v>1973</v>
      </c>
      <c r="B88" s="11">
        <v>72</v>
      </c>
      <c r="C88" s="12">
        <v>666.7</v>
      </c>
      <c r="D88" s="13">
        <v>4</v>
      </c>
      <c r="E88" s="12">
        <v>236.8</v>
      </c>
      <c r="F88" s="14">
        <v>59.2</v>
      </c>
    </row>
    <row r="89" ht="21.95" customHeight="1">
      <c r="A89" s="15">
        <v>1974</v>
      </c>
      <c r="B89" s="11">
        <v>68</v>
      </c>
      <c r="C89" s="12">
        <v>617.1</v>
      </c>
      <c r="D89" s="13">
        <v>2</v>
      </c>
      <c r="E89" s="12">
        <v>220.6</v>
      </c>
      <c r="F89" s="14">
        <v>110.3</v>
      </c>
    </row>
    <row r="90" ht="21.95" customHeight="1">
      <c r="A90" s="15">
        <v>1975</v>
      </c>
      <c r="B90" s="11">
        <v>62</v>
      </c>
      <c r="C90" s="12">
        <v>570</v>
      </c>
      <c r="D90" s="13">
        <v>3</v>
      </c>
      <c r="E90" s="12">
        <v>153</v>
      </c>
      <c r="F90" s="14">
        <v>51</v>
      </c>
    </row>
    <row r="91" ht="21.95" customHeight="1">
      <c r="A91" s="15">
        <v>1976</v>
      </c>
      <c r="B91" s="11">
        <v>63</v>
      </c>
      <c r="C91" s="12">
        <v>829.9</v>
      </c>
      <c r="D91" s="13">
        <v>7</v>
      </c>
      <c r="E91" s="12">
        <v>385.8</v>
      </c>
      <c r="F91" s="14">
        <v>55.1142857142857</v>
      </c>
    </row>
    <row r="92" ht="21.95" customHeight="1">
      <c r="A92" s="15">
        <v>1977</v>
      </c>
      <c r="B92" s="11">
        <v>61</v>
      </c>
      <c r="C92" s="12">
        <v>533.3</v>
      </c>
      <c r="D92" s="13">
        <v>4</v>
      </c>
      <c r="E92" s="12">
        <v>188.7</v>
      </c>
      <c r="F92" s="14">
        <v>47.175</v>
      </c>
    </row>
    <row r="93" ht="21.95" customHeight="1">
      <c r="A93" s="15">
        <v>1978</v>
      </c>
      <c r="B93" s="11">
        <v>84</v>
      </c>
      <c r="C93" s="12">
        <v>661.1</v>
      </c>
      <c r="D93" s="13">
        <v>3</v>
      </c>
      <c r="E93" s="12">
        <v>139.8</v>
      </c>
      <c r="F93" s="14">
        <v>46.6</v>
      </c>
    </row>
    <row r="94" ht="21.95" customHeight="1">
      <c r="A94" s="15">
        <v>1979</v>
      </c>
      <c r="B94" s="11">
        <v>52</v>
      </c>
      <c r="C94" s="12">
        <v>320.4</v>
      </c>
      <c r="D94" s="13">
        <v>1</v>
      </c>
      <c r="E94" s="12">
        <v>36</v>
      </c>
      <c r="F94" s="14">
        <v>36</v>
      </c>
    </row>
    <row r="95" ht="21.95" customHeight="1">
      <c r="A95" s="15">
        <v>1980</v>
      </c>
      <c r="B95" s="11">
        <v>44</v>
      </c>
      <c r="C95" s="12">
        <v>397.8</v>
      </c>
      <c r="D95" s="13">
        <v>2</v>
      </c>
      <c r="E95" s="12">
        <v>131.2</v>
      </c>
      <c r="F95" s="14">
        <v>65.59999999999999</v>
      </c>
    </row>
    <row r="96" ht="21.95" customHeight="1">
      <c r="A96" s="15">
        <v>1981</v>
      </c>
      <c r="B96" s="11">
        <v>60</v>
      </c>
      <c r="C96" s="12">
        <v>483.9</v>
      </c>
      <c r="D96" s="13">
        <v>3</v>
      </c>
      <c r="E96" s="12">
        <v>129.9</v>
      </c>
      <c r="F96" s="14">
        <v>43.3</v>
      </c>
    </row>
    <row r="97" ht="21.95" customHeight="1">
      <c r="A97" s="15">
        <v>1982</v>
      </c>
      <c r="B97" s="11">
        <v>56</v>
      </c>
      <c r="C97" s="12">
        <v>671.5</v>
      </c>
      <c r="D97" s="13">
        <v>5</v>
      </c>
      <c r="E97" s="12">
        <v>388.9</v>
      </c>
      <c r="F97" s="14">
        <v>77.78</v>
      </c>
    </row>
    <row r="98" ht="21.95" customHeight="1">
      <c r="A98" s="15">
        <v>1983</v>
      </c>
      <c r="B98" s="11">
        <v>80</v>
      </c>
      <c r="C98" s="12">
        <v>905.7</v>
      </c>
      <c r="D98" s="13">
        <v>5</v>
      </c>
      <c r="E98" s="12">
        <v>371.1</v>
      </c>
      <c r="F98" s="14">
        <v>74.22</v>
      </c>
    </row>
    <row r="99" ht="21.95" customHeight="1">
      <c r="A99" s="15">
        <v>1984</v>
      </c>
      <c r="B99" s="11">
        <v>67</v>
      </c>
      <c r="C99" s="12">
        <v>609.4</v>
      </c>
      <c r="D99" s="13">
        <v>3</v>
      </c>
      <c r="E99" s="12">
        <v>137.4</v>
      </c>
      <c r="F99" s="14">
        <v>45.8</v>
      </c>
    </row>
    <row r="100" ht="21.95" customHeight="1">
      <c r="A100" s="15">
        <v>1985</v>
      </c>
      <c r="B100" s="11">
        <v>61</v>
      </c>
      <c r="C100" s="12">
        <v>409.1</v>
      </c>
      <c r="D100" s="13">
        <v>0</v>
      </c>
      <c r="E100" s="12">
        <v>0</v>
      </c>
      <c r="F100" s="14"/>
    </row>
    <row r="101" ht="21.95" customHeight="1">
      <c r="A101" s="15">
        <v>1986</v>
      </c>
      <c r="B101" s="11">
        <v>62</v>
      </c>
      <c r="C101" s="12">
        <v>487.8</v>
      </c>
      <c r="D101" s="13">
        <v>3</v>
      </c>
      <c r="E101" s="12">
        <v>137.6</v>
      </c>
      <c r="F101" s="14">
        <v>45.8666666666667</v>
      </c>
    </row>
    <row r="102" ht="21.95" customHeight="1">
      <c r="A102" s="15">
        <v>1987</v>
      </c>
      <c r="B102" s="11">
        <v>69</v>
      </c>
      <c r="C102" s="12">
        <v>578.9</v>
      </c>
      <c r="D102" s="13">
        <v>4</v>
      </c>
      <c r="E102" s="12">
        <v>161.3</v>
      </c>
      <c r="F102" s="14">
        <v>40.325</v>
      </c>
    </row>
    <row r="103" ht="21.95" customHeight="1">
      <c r="A103" s="15">
        <v>1988</v>
      </c>
      <c r="B103" s="11">
        <v>66</v>
      </c>
      <c r="C103" s="12">
        <v>546.8</v>
      </c>
      <c r="D103" s="13">
        <v>5</v>
      </c>
      <c r="E103" s="12">
        <v>237.6</v>
      </c>
      <c r="F103" s="14">
        <v>47.52</v>
      </c>
    </row>
    <row r="104" ht="21.95" customHeight="1">
      <c r="A104" s="15">
        <v>1989</v>
      </c>
      <c r="B104" s="11">
        <v>69</v>
      </c>
      <c r="C104" s="12">
        <v>485.3</v>
      </c>
      <c r="D104" s="13">
        <v>2</v>
      </c>
      <c r="E104" s="12">
        <v>84.2</v>
      </c>
      <c r="F104" s="14">
        <v>42.1</v>
      </c>
    </row>
    <row r="105" ht="21.95" customHeight="1">
      <c r="A105" s="15">
        <v>1990</v>
      </c>
      <c r="B105" s="11">
        <v>65</v>
      </c>
      <c r="C105" s="12">
        <v>579.5</v>
      </c>
      <c r="D105" s="13">
        <v>3</v>
      </c>
      <c r="E105" s="12">
        <v>182.3</v>
      </c>
      <c r="F105" s="14">
        <v>60.7666666666667</v>
      </c>
    </row>
    <row r="106" ht="21.95" customHeight="1">
      <c r="A106" s="15">
        <v>1991</v>
      </c>
      <c r="B106" s="11">
        <v>54</v>
      </c>
      <c r="C106" s="12">
        <v>428.9</v>
      </c>
      <c r="D106" s="13">
        <v>2</v>
      </c>
      <c r="E106" s="12">
        <v>84.2</v>
      </c>
      <c r="F106" s="14">
        <v>42.1</v>
      </c>
    </row>
    <row r="107" ht="21.95" customHeight="1">
      <c r="A107" s="15">
        <v>1992</v>
      </c>
      <c r="B107" s="11">
        <v>53</v>
      </c>
      <c r="C107" s="12">
        <v>301.4</v>
      </c>
      <c r="D107" s="13">
        <v>0</v>
      </c>
      <c r="E107" s="12">
        <v>0</v>
      </c>
      <c r="F107" s="14"/>
    </row>
    <row r="108" ht="21.95" customHeight="1">
      <c r="A108" s="15">
        <v>1993</v>
      </c>
      <c r="B108" s="11">
        <v>63</v>
      </c>
      <c r="C108" s="12">
        <v>563</v>
      </c>
      <c r="D108" s="13">
        <v>5</v>
      </c>
      <c r="E108" s="12">
        <v>212.8</v>
      </c>
      <c r="F108" s="14">
        <v>42.56</v>
      </c>
    </row>
    <row r="109" ht="21.95" customHeight="1">
      <c r="A109" s="15">
        <v>1994</v>
      </c>
      <c r="B109" s="11">
        <v>47</v>
      </c>
      <c r="C109" s="12">
        <v>353.5</v>
      </c>
      <c r="D109" s="13">
        <v>1</v>
      </c>
      <c r="E109" s="12">
        <v>37</v>
      </c>
      <c r="F109" s="14">
        <v>37</v>
      </c>
    </row>
    <row r="110" ht="21.95" customHeight="1">
      <c r="A110" s="15">
        <v>1995</v>
      </c>
      <c r="B110" s="11">
        <v>61</v>
      </c>
      <c r="C110" s="12">
        <v>580.5</v>
      </c>
      <c r="D110" s="13">
        <v>3</v>
      </c>
      <c r="E110" s="12">
        <v>143.4</v>
      </c>
      <c r="F110" s="14">
        <v>47.8</v>
      </c>
    </row>
    <row r="111" ht="21.95" customHeight="1">
      <c r="A111" s="15">
        <v>1996</v>
      </c>
      <c r="B111" s="11">
        <v>66</v>
      </c>
      <c r="C111" s="12">
        <v>723.1</v>
      </c>
      <c r="D111" s="13">
        <v>4</v>
      </c>
      <c r="E111" s="12">
        <v>166.1</v>
      </c>
      <c r="F111" s="14">
        <v>41.525</v>
      </c>
    </row>
    <row r="112" ht="21.95" customHeight="1">
      <c r="A112" s="15">
        <v>1997</v>
      </c>
      <c r="B112" s="11">
        <v>56</v>
      </c>
      <c r="C112" s="12">
        <v>378</v>
      </c>
      <c r="D112" s="13">
        <v>1</v>
      </c>
      <c r="E112" s="12">
        <v>64.59999999999999</v>
      </c>
      <c r="F112" s="14">
        <v>64.59999999999999</v>
      </c>
    </row>
    <row r="113" ht="21.95" customHeight="1">
      <c r="A113" s="15">
        <v>1998</v>
      </c>
      <c r="B113" s="11">
        <v>76</v>
      </c>
      <c r="C113" s="12">
        <v>512.5</v>
      </c>
      <c r="D113" s="13">
        <v>2</v>
      </c>
      <c r="E113" s="12">
        <v>82.59999999999999</v>
      </c>
      <c r="F113" s="14">
        <v>41.3</v>
      </c>
    </row>
    <row r="114" ht="21.95" customHeight="1">
      <c r="A114" s="15">
        <v>1999</v>
      </c>
      <c r="B114" s="11">
        <v>79</v>
      </c>
      <c r="C114" s="12">
        <v>740.2</v>
      </c>
      <c r="D114" s="13">
        <v>6</v>
      </c>
      <c r="E114" s="12">
        <v>306.6</v>
      </c>
      <c r="F114" s="14">
        <v>51.1</v>
      </c>
    </row>
    <row r="115" ht="21.95" customHeight="1">
      <c r="A115" s="15">
        <v>2000</v>
      </c>
      <c r="B115" s="11">
        <v>75</v>
      </c>
      <c r="C115" s="12">
        <v>643</v>
      </c>
      <c r="D115" s="13">
        <v>4</v>
      </c>
      <c r="E115" s="12">
        <v>225.2</v>
      </c>
      <c r="F115" s="14">
        <v>56.3</v>
      </c>
    </row>
    <row r="116" ht="21.95" customHeight="1">
      <c r="A116" s="15">
        <v>2001</v>
      </c>
      <c r="B116" s="11">
        <v>66</v>
      </c>
      <c r="C116" s="12">
        <v>492.4</v>
      </c>
      <c r="D116" s="13">
        <v>3</v>
      </c>
      <c r="E116" s="12">
        <v>164.4</v>
      </c>
      <c r="F116" s="14">
        <v>54.8</v>
      </c>
    </row>
    <row r="117" ht="21.95" customHeight="1">
      <c r="A117" s="15">
        <v>2002</v>
      </c>
      <c r="B117" s="11">
        <v>57</v>
      </c>
      <c r="C117" s="12">
        <v>289.6</v>
      </c>
      <c r="D117" s="13">
        <v>2</v>
      </c>
      <c r="E117" s="12">
        <v>92.2</v>
      </c>
      <c r="F117" s="14">
        <v>46.1</v>
      </c>
    </row>
    <row r="118" ht="21.95" customHeight="1">
      <c r="A118" s="15">
        <v>2003</v>
      </c>
      <c r="B118" s="11">
        <v>82</v>
      </c>
      <c r="C118" s="12">
        <v>423.8</v>
      </c>
      <c r="D118" s="13">
        <v>2</v>
      </c>
      <c r="E118" s="12">
        <v>121.6</v>
      </c>
      <c r="F118" s="14">
        <v>60.8</v>
      </c>
    </row>
    <row r="119" ht="21.95" customHeight="1">
      <c r="A119" s="15">
        <v>2004</v>
      </c>
      <c r="B119" s="11">
        <v>70</v>
      </c>
      <c r="C119" s="12">
        <v>654</v>
      </c>
      <c r="D119" s="13">
        <v>3</v>
      </c>
      <c r="E119" s="12">
        <v>273</v>
      </c>
      <c r="F119" s="14">
        <v>91</v>
      </c>
    </row>
    <row r="120" ht="21.95" customHeight="1">
      <c r="A120" s="15">
        <v>2005</v>
      </c>
      <c r="B120" s="11">
        <v>69</v>
      </c>
      <c r="C120" s="12">
        <v>400.6</v>
      </c>
      <c r="D120" s="13">
        <v>2</v>
      </c>
      <c r="E120" s="12">
        <v>87.2</v>
      </c>
      <c r="F120" s="14">
        <v>43.6</v>
      </c>
    </row>
    <row r="121" ht="21.95" customHeight="1">
      <c r="A121" s="15">
        <v>2006</v>
      </c>
      <c r="B121" s="11">
        <v>56</v>
      </c>
      <c r="C121" s="12">
        <v>201.2</v>
      </c>
      <c r="D121" s="13">
        <v>0</v>
      </c>
      <c r="E121" s="12">
        <v>0</v>
      </c>
      <c r="F121" s="14"/>
    </row>
    <row r="122" ht="21.95" customHeight="1">
      <c r="A122" s="15">
        <v>2007</v>
      </c>
      <c r="B122" s="11">
        <v>79</v>
      </c>
      <c r="C122" s="12">
        <v>548</v>
      </c>
      <c r="D122" s="13">
        <v>4</v>
      </c>
      <c r="E122" s="12">
        <v>206.8</v>
      </c>
      <c r="F122" s="14">
        <v>51.7</v>
      </c>
    </row>
    <row r="123" ht="21.95" customHeight="1">
      <c r="A123" s="15">
        <v>2008</v>
      </c>
      <c r="B123" s="11">
        <v>67</v>
      </c>
      <c r="C123" s="12">
        <v>559.4</v>
      </c>
      <c r="D123" s="13">
        <v>3</v>
      </c>
      <c r="E123" s="12">
        <v>121</v>
      </c>
      <c r="F123" s="14">
        <v>40.3333333333333</v>
      </c>
    </row>
    <row r="124" ht="21.95" customHeight="1">
      <c r="A124" s="15">
        <v>2009</v>
      </c>
      <c r="B124" s="11">
        <v>59</v>
      </c>
      <c r="C124" s="12">
        <v>406</v>
      </c>
      <c r="D124" s="13">
        <v>4</v>
      </c>
      <c r="E124" s="12">
        <v>184.4</v>
      </c>
      <c r="F124" s="14">
        <v>46.1</v>
      </c>
    </row>
    <row r="125" ht="21.95" customHeight="1">
      <c r="A125" s="15">
        <v>2010</v>
      </c>
      <c r="B125" s="11">
        <v>106</v>
      </c>
      <c r="C125" s="12">
        <v>858.4</v>
      </c>
      <c r="D125" s="13">
        <v>5</v>
      </c>
      <c r="E125" s="12">
        <v>274.8</v>
      </c>
      <c r="F125" s="14">
        <v>54.96</v>
      </c>
    </row>
    <row r="126" ht="21.95" customHeight="1">
      <c r="A126" s="15">
        <v>2011</v>
      </c>
      <c r="B126" s="11">
        <v>72</v>
      </c>
      <c r="C126" s="12">
        <v>581.6</v>
      </c>
      <c r="D126" s="13">
        <v>2</v>
      </c>
      <c r="E126" s="12">
        <v>143.6</v>
      </c>
      <c r="F126" s="14">
        <v>71.8</v>
      </c>
    </row>
    <row r="127" ht="21.95" customHeight="1">
      <c r="A127" s="15">
        <v>2012</v>
      </c>
      <c r="B127" s="11">
        <v>73</v>
      </c>
      <c r="C127" s="12">
        <v>529.2</v>
      </c>
      <c r="D127" s="13">
        <v>3</v>
      </c>
      <c r="E127" s="12">
        <v>190.2</v>
      </c>
      <c r="F127" s="14">
        <v>63.4</v>
      </c>
    </row>
    <row r="128" ht="21.95" customHeight="1">
      <c r="A128" s="15">
        <v>2013</v>
      </c>
      <c r="B128" s="11">
        <v>41</v>
      </c>
      <c r="C128" s="12">
        <v>278.2</v>
      </c>
      <c r="D128" s="13">
        <v>1</v>
      </c>
      <c r="E128" s="12">
        <v>34.8</v>
      </c>
      <c r="F128" s="14">
        <v>34.8</v>
      </c>
    </row>
    <row r="129" ht="21.95" customHeight="1">
      <c r="A129" s="15">
        <v>2014</v>
      </c>
      <c r="B129" s="11">
        <v>60</v>
      </c>
      <c r="C129" s="12">
        <v>352</v>
      </c>
      <c r="D129" s="13">
        <v>2</v>
      </c>
      <c r="E129" s="12">
        <v>91.2</v>
      </c>
      <c r="F129" s="14">
        <v>45.6</v>
      </c>
    </row>
    <row r="130" ht="21.95" customHeight="1">
      <c r="A130" s="15">
        <v>2015</v>
      </c>
      <c r="B130" s="11">
        <v>66</v>
      </c>
      <c r="C130" s="12">
        <v>427.2</v>
      </c>
      <c r="D130" s="13">
        <v>2</v>
      </c>
      <c r="E130" s="12">
        <v>85.59999999999999</v>
      </c>
      <c r="F130" s="14">
        <v>42.8</v>
      </c>
    </row>
    <row r="131" ht="21.95" customHeight="1">
      <c r="A131" s="15">
        <v>2016</v>
      </c>
      <c r="B131" s="11">
        <v>84</v>
      </c>
      <c r="C131" s="12">
        <v>546.2</v>
      </c>
      <c r="D131" s="13">
        <v>3</v>
      </c>
      <c r="E131" s="12">
        <v>117.6</v>
      </c>
      <c r="F131" s="14">
        <v>39.2</v>
      </c>
    </row>
    <row r="132" ht="21.95" customHeight="1">
      <c r="A132" s="15">
        <v>2017</v>
      </c>
      <c r="B132" s="11">
        <v>56</v>
      </c>
      <c r="C132" s="12">
        <v>360.8</v>
      </c>
      <c r="D132" s="13">
        <v>2</v>
      </c>
      <c r="E132" s="12">
        <v>84.8</v>
      </c>
      <c r="F132" s="14">
        <v>42.4</v>
      </c>
    </row>
    <row r="133" ht="21.95" customHeight="1">
      <c r="A133" s="15">
        <v>2018</v>
      </c>
      <c r="B133" s="11">
        <v>45</v>
      </c>
      <c r="C133" s="12">
        <v>304</v>
      </c>
      <c r="D133" s="13">
        <v>3</v>
      </c>
      <c r="E133" s="12">
        <v>120.8</v>
      </c>
      <c r="F133" s="14">
        <v>40.2666666666667</v>
      </c>
    </row>
    <row r="134" ht="21.95" customHeight="1">
      <c r="A134" s="15">
        <v>2019</v>
      </c>
      <c r="B134" s="11">
        <v>23</v>
      </c>
      <c r="C134" s="12">
        <v>104.2</v>
      </c>
      <c r="D134" s="13">
        <v>0</v>
      </c>
      <c r="E134" s="12">
        <v>0</v>
      </c>
      <c r="F134" s="14"/>
    </row>
    <row r="135" ht="21.95" customHeight="1">
      <c r="A135" s="15">
        <v>2020</v>
      </c>
      <c r="B135" s="11">
        <v>57</v>
      </c>
      <c r="C135" s="12">
        <v>450</v>
      </c>
      <c r="D135" s="13">
        <v>2</v>
      </c>
      <c r="E135" s="12">
        <v>124.2</v>
      </c>
      <c r="F135" s="14">
        <v>62.1</v>
      </c>
    </row>
    <row r="136" ht="22.75" customHeight="1">
      <c r="A136" s="16">
        <v>2021</v>
      </c>
      <c r="B136" s="17">
        <v>77</v>
      </c>
      <c r="C136" s="18">
        <v>505</v>
      </c>
      <c r="D136" s="19">
        <v>1</v>
      </c>
      <c r="E136" s="18">
        <v>54.6</v>
      </c>
      <c r="F136" s="20">
        <v>54.6</v>
      </c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36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7" width="16.3516" style="40" customWidth="1"/>
    <col min="8" max="16384" width="16.3516" style="40" customWidth="1"/>
  </cols>
  <sheetData>
    <row r="1" ht="42.35" customHeight="1">
      <c r="A1" s="2"/>
      <c r="B1" t="s" s="22">
        <v>30</v>
      </c>
      <c r="C1" t="s" s="22">
        <v>31</v>
      </c>
      <c r="D1" t="s" s="22">
        <v>32</v>
      </c>
      <c r="E1" s="23"/>
      <c r="F1" s="23"/>
      <c r="G1" s="24"/>
    </row>
    <row r="2" ht="22.15" customHeight="1">
      <c r="A2" t="s" s="5">
        <v>5</v>
      </c>
      <c r="B2" s="6">
        <f>'Rainfall tables 95th'!D2</f>
        <v>4</v>
      </c>
      <c r="C2" s="8">
        <f>'Rainfall tables 95th'!E2</f>
        <v>216.9</v>
      </c>
      <c r="D2" s="41">
        <f>'Rainfall tables 95th'!F2</f>
        <v>54.225</v>
      </c>
      <c r="E2" s="42"/>
      <c r="F2" s="25"/>
      <c r="G2" s="26"/>
    </row>
    <row r="3" ht="21.95" customHeight="1">
      <c r="A3" t="s" s="10">
        <v>6</v>
      </c>
      <c r="B3" s="11">
        <f>'Rainfall tables 95th'!D3</f>
        <v>2</v>
      </c>
      <c r="C3" s="13">
        <f>'Rainfall tables 95th'!E3</f>
        <v>68.59999999999999</v>
      </c>
      <c r="D3" s="43">
        <f>'Rainfall tables 95th'!F3</f>
        <v>34.3</v>
      </c>
      <c r="E3" s="44"/>
      <c r="F3" s="27"/>
      <c r="G3" s="28"/>
    </row>
    <row r="4" ht="21.95" customHeight="1">
      <c r="A4" t="s" s="10">
        <v>7</v>
      </c>
      <c r="B4" s="11">
        <f>'Rainfall tables 95th'!D4</f>
        <v>3</v>
      </c>
      <c r="C4" s="13">
        <f>'Rainfall tables 95th'!E4</f>
        <v>151.4</v>
      </c>
      <c r="D4" s="43">
        <f>'Rainfall tables 95th'!F4</f>
        <v>50.4666666666667</v>
      </c>
      <c r="E4" s="44"/>
      <c r="F4" s="27"/>
      <c r="G4" s="28"/>
    </row>
    <row r="5" ht="21.95" customHeight="1">
      <c r="A5" t="s" s="10">
        <v>8</v>
      </c>
      <c r="B5" s="11">
        <f>'Rainfall tables 95th'!D5</f>
        <v>8</v>
      </c>
      <c r="C5" s="13">
        <f>'Rainfall tables 95th'!E5</f>
        <v>412.3</v>
      </c>
      <c r="D5" s="43">
        <f>'Rainfall tables 95th'!F5</f>
        <v>51.5375</v>
      </c>
      <c r="E5" s="44"/>
      <c r="F5" s="27"/>
      <c r="G5" s="28"/>
    </row>
    <row r="6" ht="21.95" customHeight="1">
      <c r="A6" t="s" s="10">
        <v>9</v>
      </c>
      <c r="B6" s="11">
        <f>'Rainfall tables 95th'!D6</f>
        <v>8</v>
      </c>
      <c r="C6" s="13">
        <f>'Rainfall tables 95th'!E6</f>
        <v>444.1</v>
      </c>
      <c r="D6" s="43">
        <f>'Rainfall tables 95th'!F6</f>
        <v>55.5125</v>
      </c>
      <c r="E6" s="44"/>
      <c r="F6" s="27"/>
      <c r="G6" s="28"/>
    </row>
    <row r="7" ht="21.95" customHeight="1">
      <c r="A7" t="s" s="10">
        <v>10</v>
      </c>
      <c r="B7" s="11">
        <f>'Rainfall tables 95th'!D7</f>
        <v>4</v>
      </c>
      <c r="C7" s="13">
        <f>'Rainfall tables 95th'!E7</f>
        <v>218.7</v>
      </c>
      <c r="D7" s="43">
        <f>'Rainfall tables 95th'!F7</f>
        <v>54.675</v>
      </c>
      <c r="E7" s="44"/>
      <c r="F7" s="27"/>
      <c r="G7" s="28"/>
    </row>
    <row r="8" ht="21.95" customHeight="1">
      <c r="A8" t="s" s="10">
        <v>11</v>
      </c>
      <c r="B8" s="11">
        <f>'Rainfall tables 95th'!D8</f>
        <v>5</v>
      </c>
      <c r="C8" s="13">
        <f>'Rainfall tables 95th'!E8</f>
        <v>297.3</v>
      </c>
      <c r="D8" s="43">
        <f>'Rainfall tables 95th'!F8</f>
        <v>59.46</v>
      </c>
      <c r="E8" s="44"/>
      <c r="F8" s="27"/>
      <c r="G8" s="28"/>
    </row>
    <row r="9" ht="21.95" customHeight="1">
      <c r="A9" t="s" s="10">
        <v>12</v>
      </c>
      <c r="B9" s="11">
        <f>'Rainfall tables 95th'!D9</f>
        <v>4</v>
      </c>
      <c r="C9" s="13">
        <f>'Rainfall tables 95th'!E9</f>
        <v>271.6</v>
      </c>
      <c r="D9" s="43">
        <f>'Rainfall tables 95th'!F9</f>
        <v>67.90000000000001</v>
      </c>
      <c r="E9" s="44"/>
      <c r="F9" s="27"/>
      <c r="G9" s="28"/>
    </row>
    <row r="10" ht="21.95" customHeight="1">
      <c r="A10" t="s" s="10">
        <v>13</v>
      </c>
      <c r="B10" s="11">
        <f>'Rainfall tables 95th'!D10</f>
        <v>2</v>
      </c>
      <c r="C10" s="13">
        <f>'Rainfall tables 95th'!E10</f>
        <v>86.59999999999999</v>
      </c>
      <c r="D10" s="43">
        <f>'Rainfall tables 95th'!F10</f>
        <v>43.3</v>
      </c>
      <c r="E10" s="44"/>
      <c r="F10" s="27"/>
      <c r="G10" s="28"/>
    </row>
    <row r="11" ht="21.95" customHeight="1">
      <c r="A11" t="s" s="10">
        <v>14</v>
      </c>
      <c r="B11" s="11">
        <f>'Rainfall tables 95th'!D11</f>
        <v>4</v>
      </c>
      <c r="C11" s="13">
        <f>'Rainfall tables 95th'!E11</f>
        <v>199.7</v>
      </c>
      <c r="D11" s="43">
        <f>'Rainfall tables 95th'!F11</f>
        <v>49.925</v>
      </c>
      <c r="E11" s="44"/>
      <c r="F11" s="27"/>
      <c r="G11" s="28"/>
    </row>
    <row r="12" ht="21.95" customHeight="1">
      <c r="A12" t="s" s="10">
        <v>15</v>
      </c>
      <c r="B12" s="11">
        <f>'Rainfall tables 95th'!D12</f>
        <v>1</v>
      </c>
      <c r="C12" s="13">
        <f>'Rainfall tables 95th'!E12</f>
        <v>36.8</v>
      </c>
      <c r="D12" s="43">
        <f>'Rainfall tables 95th'!F12</f>
        <v>36.8</v>
      </c>
      <c r="E12" s="44"/>
      <c r="F12" s="27"/>
      <c r="G12" s="28"/>
    </row>
    <row r="13" ht="21.95" customHeight="1">
      <c r="A13" t="s" s="10">
        <v>16</v>
      </c>
      <c r="B13" s="11">
        <f>'Rainfall tables 95th'!D13</f>
        <v>1</v>
      </c>
      <c r="C13" s="13">
        <f>'Rainfall tables 95th'!E13</f>
        <v>42.4</v>
      </c>
      <c r="D13" s="43">
        <f>'Rainfall tables 95th'!F13</f>
        <v>42.4</v>
      </c>
      <c r="E13" s="44"/>
      <c r="F13" s="27"/>
      <c r="G13" s="28"/>
    </row>
    <row r="14" ht="21.95" customHeight="1">
      <c r="A14" t="s" s="10">
        <v>17</v>
      </c>
      <c r="B14" s="11">
        <f>'Rainfall tables 95th'!D14</f>
        <v>1</v>
      </c>
      <c r="C14" s="13">
        <f>'Rainfall tables 95th'!E14</f>
        <v>61.2</v>
      </c>
      <c r="D14" s="43">
        <f>'Rainfall tables 95th'!F14</f>
        <v>61.2</v>
      </c>
      <c r="E14" s="44"/>
      <c r="F14" s="27"/>
      <c r="G14" s="28"/>
    </row>
    <row r="15" ht="21.95" customHeight="1">
      <c r="A15" t="s" s="10">
        <v>18</v>
      </c>
      <c r="B15" s="11">
        <f>'Rainfall tables 95th'!D15</f>
        <v>1</v>
      </c>
      <c r="C15" s="13">
        <f>'Rainfall tables 95th'!E15</f>
        <v>43.2</v>
      </c>
      <c r="D15" s="43">
        <f>'Rainfall tables 95th'!F15</f>
        <v>43.2</v>
      </c>
      <c r="E15" s="44"/>
      <c r="F15" s="27"/>
      <c r="G15" s="28"/>
    </row>
    <row r="16" ht="21.95" customHeight="1">
      <c r="A16" t="s" s="10">
        <v>19</v>
      </c>
      <c r="B16" s="11">
        <f>'Rainfall tables 95th'!D16</f>
        <v>1</v>
      </c>
      <c r="C16" s="13">
        <f>'Rainfall tables 95th'!E16</f>
        <v>47.8</v>
      </c>
      <c r="D16" s="43">
        <f>'Rainfall tables 95th'!F16</f>
        <v>47.8</v>
      </c>
      <c r="E16" s="44"/>
      <c r="F16" s="27"/>
      <c r="G16" s="28"/>
    </row>
    <row r="17" ht="21.95" customHeight="1">
      <c r="A17" t="s" s="10">
        <v>20</v>
      </c>
      <c r="B17" s="11">
        <f>'Rainfall tables 95th'!D17</f>
        <v>0</v>
      </c>
      <c r="C17" s="13">
        <f>'Rainfall tables 95th'!E17</f>
        <v>0</v>
      </c>
      <c r="D17" s="43">
        <f>'Rainfall tables 95th'!F17</f>
        <v>0</v>
      </c>
      <c r="E17" s="44"/>
      <c r="F17" s="27"/>
      <c r="G17" s="28"/>
    </row>
    <row r="18" ht="21.95" customHeight="1">
      <c r="A18" t="s" s="10">
        <v>21</v>
      </c>
      <c r="B18" s="11">
        <f>'Rainfall tables 95th'!D18</f>
        <v>4</v>
      </c>
      <c r="C18" s="13">
        <f>'Rainfall tables 95th'!E18</f>
        <v>259.4</v>
      </c>
      <c r="D18" s="43">
        <f>'Rainfall tables 95th'!F18</f>
        <v>64.84999999999999</v>
      </c>
      <c r="E18" s="44"/>
      <c r="F18" s="27"/>
      <c r="G18" s="28"/>
    </row>
    <row r="19" ht="21.95" customHeight="1">
      <c r="A19" t="s" s="10">
        <v>22</v>
      </c>
      <c r="B19" s="11">
        <f>'Rainfall tables 95th'!D19</f>
        <v>6</v>
      </c>
      <c r="C19" s="13">
        <f>'Rainfall tables 95th'!E19</f>
        <v>246.6</v>
      </c>
      <c r="D19" s="43">
        <f>'Rainfall tables 95th'!F19</f>
        <v>41.1</v>
      </c>
      <c r="E19" s="44"/>
      <c r="F19" s="27"/>
      <c r="G19" s="28"/>
    </row>
    <row r="20" ht="21.95" customHeight="1">
      <c r="A20" t="s" s="10">
        <v>23</v>
      </c>
      <c r="B20" s="11">
        <f>'Rainfall tables 95th'!D20</f>
        <v>4</v>
      </c>
      <c r="C20" s="13">
        <f>'Rainfall tables 95th'!E20</f>
        <v>196.7</v>
      </c>
      <c r="D20" s="43">
        <f>'Rainfall tables 95th'!F20</f>
        <v>49.175</v>
      </c>
      <c r="E20" s="44"/>
      <c r="F20" s="27"/>
      <c r="G20" s="28"/>
    </row>
    <row r="21" ht="21.95" customHeight="1">
      <c r="A21" t="s" s="10">
        <v>24</v>
      </c>
      <c r="B21" s="11">
        <f>'Rainfall tables 95th'!D21</f>
        <v>3</v>
      </c>
      <c r="C21" s="13">
        <f>'Rainfall tables 95th'!E21</f>
        <v>162.3</v>
      </c>
      <c r="D21" s="43">
        <f>'Rainfall tables 95th'!F21</f>
        <v>54.1</v>
      </c>
      <c r="E21" s="44"/>
      <c r="F21" s="27"/>
      <c r="G21" s="28"/>
    </row>
    <row r="22" ht="21.95" customHeight="1">
      <c r="A22" t="s" s="10">
        <v>25</v>
      </c>
      <c r="B22" s="11">
        <f>'Rainfall tables 95th'!D22</f>
        <v>0</v>
      </c>
      <c r="C22" s="13">
        <f>'Rainfall tables 95th'!E22</f>
        <v>0</v>
      </c>
      <c r="D22" s="43">
        <f>'Rainfall tables 95th'!F22</f>
        <v>0</v>
      </c>
      <c r="E22" s="44"/>
      <c r="F22" s="27"/>
      <c r="G22" s="28"/>
    </row>
    <row r="23" ht="21.95" customHeight="1">
      <c r="A23" t="s" s="10">
        <v>26</v>
      </c>
      <c r="B23" s="11">
        <f>'Rainfall tables 95th'!D23</f>
        <v>2</v>
      </c>
      <c r="C23" s="13">
        <f>'Rainfall tables 95th'!E23</f>
        <v>90.2</v>
      </c>
      <c r="D23" s="43">
        <f>'Rainfall tables 95th'!F23</f>
        <v>45.1</v>
      </c>
      <c r="E23" s="44"/>
      <c r="F23" s="27"/>
      <c r="G23" s="28"/>
    </row>
    <row r="24" ht="21.95" customHeight="1">
      <c r="A24" t="s" s="10">
        <v>27</v>
      </c>
      <c r="B24" s="11">
        <f>'Rainfall tables 95th'!D24</f>
        <v>1</v>
      </c>
      <c r="C24" s="13">
        <f>'Rainfall tables 95th'!E24</f>
        <v>57.4</v>
      </c>
      <c r="D24" s="43">
        <f>'Rainfall tables 95th'!F24</f>
        <v>57.4</v>
      </c>
      <c r="E24" s="44"/>
      <c r="F24" s="27"/>
      <c r="G24" s="28"/>
    </row>
    <row r="25" ht="21.95" customHeight="1">
      <c r="A25" s="15">
        <v>1910</v>
      </c>
      <c r="B25" s="11">
        <f>'Rainfall tables 95th'!D25</f>
        <v>5</v>
      </c>
      <c r="C25" s="13">
        <f>'Rainfall tables 95th'!E25</f>
        <v>229.5</v>
      </c>
      <c r="D25" s="43">
        <f>'Rainfall tables 95th'!F25</f>
        <v>45.9</v>
      </c>
      <c r="E25" s="44"/>
      <c r="F25" s="27"/>
      <c r="G25" s="28"/>
    </row>
    <row r="26" ht="21.95" customHeight="1">
      <c r="A26" s="15">
        <v>1911</v>
      </c>
      <c r="B26" s="11">
        <f>'Rainfall tables 95th'!D26</f>
        <v>7</v>
      </c>
      <c r="C26" s="13">
        <f>'Rainfall tables 95th'!E26</f>
        <v>365.3</v>
      </c>
      <c r="D26" s="43">
        <f>'Rainfall tables 95th'!F26</f>
        <v>52.1857142857143</v>
      </c>
      <c r="E26" s="44"/>
      <c r="F26" s="27"/>
      <c r="G26" s="28"/>
    </row>
    <row r="27" ht="21.95" customHeight="1">
      <c r="A27" s="15">
        <v>1912</v>
      </c>
      <c r="B27" s="11">
        <f>'Rainfall tables 95th'!D27</f>
        <v>3</v>
      </c>
      <c r="C27" s="13">
        <f>'Rainfall tables 95th'!E27</f>
        <v>127.5</v>
      </c>
      <c r="D27" s="43">
        <f>'Rainfall tables 95th'!F27</f>
        <v>42.5</v>
      </c>
      <c r="E27" s="44"/>
      <c r="F27" s="27"/>
      <c r="G27" s="28"/>
    </row>
    <row r="28" ht="21.95" customHeight="1">
      <c r="A28" s="15">
        <v>1913</v>
      </c>
      <c r="B28" s="11">
        <f>'Rainfall tables 95th'!D28</f>
        <v>4</v>
      </c>
      <c r="C28" s="13">
        <f>'Rainfall tables 95th'!E28</f>
        <v>190.4</v>
      </c>
      <c r="D28" s="43">
        <f>'Rainfall tables 95th'!F28</f>
        <v>47.6</v>
      </c>
      <c r="E28" s="44"/>
      <c r="F28" s="27"/>
      <c r="G28" s="28"/>
    </row>
    <row r="29" ht="21.95" customHeight="1">
      <c r="A29" s="15">
        <v>1914</v>
      </c>
      <c r="B29" s="11">
        <f>'Rainfall tables 95th'!D29</f>
        <v>1</v>
      </c>
      <c r="C29" s="13">
        <f>'Rainfall tables 95th'!E29</f>
        <v>34.3</v>
      </c>
      <c r="D29" s="43">
        <f>'Rainfall tables 95th'!F29</f>
        <v>34.3</v>
      </c>
      <c r="E29" s="44"/>
      <c r="F29" s="27"/>
      <c r="G29" s="28"/>
    </row>
    <row r="30" ht="21.95" customHeight="1">
      <c r="A30" s="15">
        <v>1915</v>
      </c>
      <c r="B30" s="11">
        <f>'Rainfall tables 95th'!D30</f>
        <v>0</v>
      </c>
      <c r="C30" s="13">
        <f>'Rainfall tables 95th'!E30</f>
        <v>0</v>
      </c>
      <c r="D30" s="43">
        <f>'Rainfall tables 95th'!F30</f>
        <v>0</v>
      </c>
      <c r="E30" s="44"/>
      <c r="F30" s="27"/>
      <c r="G30" s="28"/>
    </row>
    <row r="31" ht="21.95" customHeight="1">
      <c r="A31" s="15">
        <v>1916</v>
      </c>
      <c r="B31" s="11">
        <f>'Rainfall tables 95th'!D31</f>
        <v>4</v>
      </c>
      <c r="C31" s="13">
        <f>'Rainfall tables 95th'!E31</f>
        <v>213.5</v>
      </c>
      <c r="D31" s="43">
        <f>'Rainfall tables 95th'!F31</f>
        <v>53.375</v>
      </c>
      <c r="E31" s="44"/>
      <c r="F31" s="27"/>
      <c r="G31" s="28"/>
    </row>
    <row r="32" ht="21.95" customHeight="1">
      <c r="A32" s="15">
        <v>1917</v>
      </c>
      <c r="B32" s="11">
        <f>'Rainfall tables 95th'!D32</f>
        <v>5</v>
      </c>
      <c r="C32" s="13">
        <f>'Rainfall tables 95th'!E32</f>
        <v>277.8</v>
      </c>
      <c r="D32" s="43">
        <f>'Rainfall tables 95th'!F32</f>
        <v>55.56</v>
      </c>
      <c r="E32" s="44"/>
      <c r="F32" s="27"/>
      <c r="G32" s="28"/>
    </row>
    <row r="33" ht="21.95" customHeight="1">
      <c r="A33" s="15">
        <v>1918</v>
      </c>
      <c r="B33" s="11">
        <f>'Rainfall tables 95th'!D33</f>
        <v>1</v>
      </c>
      <c r="C33" s="13">
        <f>'Rainfall tables 95th'!E33</f>
        <v>33.3</v>
      </c>
      <c r="D33" s="43">
        <f>'Rainfall tables 95th'!F33</f>
        <v>33.3</v>
      </c>
      <c r="E33" s="44"/>
      <c r="F33" s="27"/>
      <c r="G33" s="28"/>
    </row>
    <row r="34" ht="21.95" customHeight="1">
      <c r="A34" s="15">
        <v>1919</v>
      </c>
      <c r="B34" s="11">
        <f>'Rainfall tables 95th'!D34</f>
        <v>2</v>
      </c>
      <c r="C34" s="13">
        <f>'Rainfall tables 95th'!E34</f>
        <v>76.5</v>
      </c>
      <c r="D34" s="43">
        <f>'Rainfall tables 95th'!F34</f>
        <v>38.25</v>
      </c>
      <c r="E34" s="44"/>
      <c r="F34" s="27"/>
      <c r="G34" s="28"/>
    </row>
    <row r="35" ht="21.95" customHeight="1">
      <c r="A35" s="15">
        <v>1920</v>
      </c>
      <c r="B35" s="11">
        <f>'Rainfall tables 95th'!D35</f>
        <v>3</v>
      </c>
      <c r="C35" s="13">
        <f>'Rainfall tables 95th'!E35</f>
        <v>146</v>
      </c>
      <c r="D35" s="43">
        <f>'Rainfall tables 95th'!F35</f>
        <v>48.6666666666667</v>
      </c>
      <c r="E35" s="44"/>
      <c r="F35" s="27"/>
      <c r="G35" s="28"/>
    </row>
    <row r="36" ht="21.95" customHeight="1">
      <c r="A36" s="15">
        <v>1921</v>
      </c>
      <c r="B36" s="11">
        <f>'Rainfall tables 95th'!D36</f>
        <v>6</v>
      </c>
      <c r="C36" s="13">
        <f>'Rainfall tables 95th'!E36</f>
        <v>279.5</v>
      </c>
      <c r="D36" s="43">
        <f>'Rainfall tables 95th'!F36</f>
        <v>46.5833333333333</v>
      </c>
      <c r="E36" s="44"/>
      <c r="F36" s="27"/>
      <c r="G36" s="28"/>
    </row>
    <row r="37" ht="21.95" customHeight="1">
      <c r="A37" s="15">
        <v>1922</v>
      </c>
      <c r="B37" s="11">
        <f>'Rainfall tables 95th'!D37</f>
        <v>3</v>
      </c>
      <c r="C37" s="13">
        <f>'Rainfall tables 95th'!E37</f>
        <v>118.6</v>
      </c>
      <c r="D37" s="43">
        <f>'Rainfall tables 95th'!F37</f>
        <v>39.5333333333333</v>
      </c>
      <c r="E37" s="44"/>
      <c r="F37" s="27"/>
      <c r="G37" s="28"/>
    </row>
    <row r="38" ht="21.95" customHeight="1">
      <c r="A38" s="15">
        <v>1923</v>
      </c>
      <c r="B38" s="11">
        <f>'Rainfall tables 95th'!D38</f>
        <v>3</v>
      </c>
      <c r="C38" s="13">
        <f>'Rainfall tables 95th'!E38</f>
        <v>114.3</v>
      </c>
      <c r="D38" s="43">
        <f>'Rainfall tables 95th'!F38</f>
        <v>38.1</v>
      </c>
      <c r="E38" s="44"/>
      <c r="F38" s="27"/>
      <c r="G38" s="28"/>
    </row>
    <row r="39" ht="21.95" customHeight="1">
      <c r="A39" s="15">
        <v>1924</v>
      </c>
      <c r="B39" s="11">
        <f>'Rainfall tables 95th'!D39</f>
        <v>6</v>
      </c>
      <c r="C39" s="13">
        <f>'Rainfall tables 95th'!E39</f>
        <v>299.1</v>
      </c>
      <c r="D39" s="43">
        <f>'Rainfall tables 95th'!F39</f>
        <v>49.85</v>
      </c>
      <c r="E39" s="44"/>
      <c r="F39" s="27"/>
      <c r="G39" s="28"/>
    </row>
    <row r="40" ht="21.95" customHeight="1">
      <c r="A40" s="15">
        <v>1925</v>
      </c>
      <c r="B40" s="11">
        <f>'Rainfall tables 95th'!D40</f>
        <v>4</v>
      </c>
      <c r="C40" s="13">
        <f>'Rainfall tables 95th'!E40</f>
        <v>154.2</v>
      </c>
      <c r="D40" s="43">
        <f>'Rainfall tables 95th'!F40</f>
        <v>38.55</v>
      </c>
      <c r="E40" s="44"/>
      <c r="F40" s="27"/>
      <c r="G40" s="28"/>
    </row>
    <row r="41" ht="21.95" customHeight="1">
      <c r="A41" s="15">
        <v>1926</v>
      </c>
      <c r="B41" s="11">
        <f>'Rainfall tables 95th'!D41</f>
        <v>4</v>
      </c>
      <c r="C41" s="13">
        <f>'Rainfall tables 95th'!E41</f>
        <v>157.8</v>
      </c>
      <c r="D41" s="43">
        <f>'Rainfall tables 95th'!F41</f>
        <v>39.45</v>
      </c>
      <c r="E41" s="44"/>
      <c r="F41" s="27"/>
      <c r="G41" s="28"/>
    </row>
    <row r="42" ht="21.95" customHeight="1">
      <c r="A42" s="15">
        <v>1927</v>
      </c>
      <c r="B42" s="11">
        <f>'Rainfall tables 95th'!D42</f>
        <v>0</v>
      </c>
      <c r="C42" s="13">
        <f>'Rainfall tables 95th'!E42</f>
        <v>0</v>
      </c>
      <c r="D42" s="43">
        <f>'Rainfall tables 95th'!F42</f>
        <v>0</v>
      </c>
      <c r="E42" s="44"/>
      <c r="F42" s="27"/>
      <c r="G42" s="28"/>
    </row>
    <row r="43" ht="21.95" customHeight="1">
      <c r="A43" s="15">
        <v>1928</v>
      </c>
      <c r="B43" s="11">
        <f>'Rainfall tables 95th'!D43</f>
        <v>3</v>
      </c>
      <c r="C43" s="13">
        <f>'Rainfall tables 95th'!E43</f>
        <v>120.1</v>
      </c>
      <c r="D43" s="43">
        <f>'Rainfall tables 95th'!F43</f>
        <v>40.0333333333333</v>
      </c>
      <c r="E43" s="44"/>
      <c r="F43" s="27"/>
      <c r="G43" s="28"/>
    </row>
    <row r="44" ht="21.95" customHeight="1">
      <c r="A44" s="15">
        <v>1929</v>
      </c>
      <c r="B44" s="11">
        <f>'Rainfall tables 95th'!D44</f>
        <v>3</v>
      </c>
      <c r="C44" s="13">
        <f>'Rainfall tables 95th'!E44</f>
        <v>166.6</v>
      </c>
      <c r="D44" s="43">
        <f>'Rainfall tables 95th'!F44</f>
        <v>55.5333333333333</v>
      </c>
      <c r="E44" s="44"/>
      <c r="F44" s="27"/>
      <c r="G44" s="28"/>
    </row>
    <row r="45" ht="21.95" customHeight="1">
      <c r="A45" s="15">
        <v>1930</v>
      </c>
      <c r="B45" s="11">
        <f>'Rainfall tables 95th'!D45</f>
        <v>2</v>
      </c>
      <c r="C45" s="13">
        <f>'Rainfall tables 95th'!E45</f>
        <v>86.40000000000001</v>
      </c>
      <c r="D45" s="43">
        <f>'Rainfall tables 95th'!F45</f>
        <v>43.2</v>
      </c>
      <c r="E45" s="44"/>
      <c r="F45" s="27"/>
      <c r="G45" s="28"/>
    </row>
    <row r="46" ht="21.95" customHeight="1">
      <c r="A46" s="15">
        <v>1931</v>
      </c>
      <c r="B46" s="11">
        <f>'Rainfall tables 95th'!D46</f>
        <v>3</v>
      </c>
      <c r="C46" s="13">
        <f>'Rainfall tables 95th'!E46</f>
        <v>166.9</v>
      </c>
      <c r="D46" s="43">
        <f>'Rainfall tables 95th'!F46</f>
        <v>55.6333333333333</v>
      </c>
      <c r="E46" s="44"/>
      <c r="F46" s="27"/>
      <c r="G46" s="28"/>
    </row>
    <row r="47" ht="21.95" customHeight="1">
      <c r="A47" s="15">
        <v>1932</v>
      </c>
      <c r="B47" s="11">
        <f>'Rainfall tables 95th'!D47</f>
        <v>1</v>
      </c>
      <c r="C47" s="13">
        <f>'Rainfall tables 95th'!E47</f>
        <v>45.7</v>
      </c>
      <c r="D47" s="43">
        <f>'Rainfall tables 95th'!F47</f>
        <v>45.7</v>
      </c>
      <c r="E47" s="44"/>
      <c r="F47" s="27"/>
      <c r="G47" s="28"/>
    </row>
    <row r="48" ht="21.95" customHeight="1">
      <c r="A48" s="15">
        <v>1933</v>
      </c>
      <c r="B48" s="11">
        <f>'Rainfall tables 95th'!D48</f>
        <v>3</v>
      </c>
      <c r="C48" s="13">
        <f>'Rainfall tables 95th'!E48</f>
        <v>126</v>
      </c>
      <c r="D48" s="43">
        <f>'Rainfall tables 95th'!F48</f>
        <v>42</v>
      </c>
      <c r="E48" s="44"/>
      <c r="F48" s="27"/>
      <c r="G48" s="28"/>
    </row>
    <row r="49" ht="21.95" customHeight="1">
      <c r="A49" s="15">
        <v>1934</v>
      </c>
      <c r="B49" s="11">
        <f>'Rainfall tables 95th'!D49</f>
        <v>3</v>
      </c>
      <c r="C49" s="13">
        <f>'Rainfall tables 95th'!E49</f>
        <v>120.4</v>
      </c>
      <c r="D49" s="43">
        <f>'Rainfall tables 95th'!F49</f>
        <v>40.1333333333333</v>
      </c>
      <c r="E49" s="44"/>
      <c r="F49" s="27"/>
      <c r="G49" s="28"/>
    </row>
    <row r="50" ht="21.95" customHeight="1">
      <c r="A50" s="15">
        <v>1935</v>
      </c>
      <c r="B50" s="11">
        <f>'Rainfall tables 95th'!D50</f>
        <v>1</v>
      </c>
      <c r="C50" s="13">
        <f>'Rainfall tables 95th'!E50</f>
        <v>40.1</v>
      </c>
      <c r="D50" s="43">
        <f>'Rainfall tables 95th'!F50</f>
        <v>40.1</v>
      </c>
      <c r="E50" s="44"/>
      <c r="F50" s="27"/>
      <c r="G50" s="28"/>
    </row>
    <row r="51" ht="21.95" customHeight="1">
      <c r="A51" s="15">
        <v>1936</v>
      </c>
      <c r="B51" s="11">
        <f>'Rainfall tables 95th'!D51</f>
        <v>3</v>
      </c>
      <c r="C51" s="13">
        <f>'Rainfall tables 95th'!E51</f>
        <v>162.9</v>
      </c>
      <c r="D51" s="43">
        <f>'Rainfall tables 95th'!F51</f>
        <v>54.3</v>
      </c>
      <c r="E51" s="44"/>
      <c r="F51" s="27"/>
      <c r="G51" s="28"/>
    </row>
    <row r="52" ht="21.95" customHeight="1">
      <c r="A52" s="15">
        <v>1937</v>
      </c>
      <c r="B52" s="11">
        <f>'Rainfall tables 95th'!D52</f>
        <v>3</v>
      </c>
      <c r="C52" s="13">
        <f>'Rainfall tables 95th'!E52</f>
        <v>245.9</v>
      </c>
      <c r="D52" s="43">
        <f>'Rainfall tables 95th'!F52</f>
        <v>81.9666666666667</v>
      </c>
      <c r="E52" s="44"/>
      <c r="F52" s="27"/>
      <c r="G52" s="28"/>
    </row>
    <row r="53" ht="21.95" customHeight="1">
      <c r="A53" s="15">
        <v>1938</v>
      </c>
      <c r="B53" s="11">
        <f>'Rainfall tables 95th'!D53</f>
        <v>4</v>
      </c>
      <c r="C53" s="13">
        <f>'Rainfall tables 95th'!E53</f>
        <v>208.8</v>
      </c>
      <c r="D53" s="43">
        <f>'Rainfall tables 95th'!F53</f>
        <v>52.2</v>
      </c>
      <c r="E53" s="44"/>
      <c r="F53" s="27"/>
      <c r="G53" s="28"/>
    </row>
    <row r="54" ht="21.95" customHeight="1">
      <c r="A54" s="15">
        <v>1939</v>
      </c>
      <c r="B54" s="11">
        <f>'Rainfall tables 95th'!D54</f>
        <v>4</v>
      </c>
      <c r="C54" s="13">
        <f>'Rainfall tables 95th'!E54</f>
        <v>187.2</v>
      </c>
      <c r="D54" s="43">
        <f>'Rainfall tables 95th'!F54</f>
        <v>46.8</v>
      </c>
      <c r="E54" s="44"/>
      <c r="F54" s="27"/>
      <c r="G54" s="28"/>
    </row>
    <row r="55" ht="21.95" customHeight="1">
      <c r="A55" s="15">
        <v>1940</v>
      </c>
      <c r="B55" s="11">
        <f>'Rainfall tables 95th'!D55</f>
        <v>2</v>
      </c>
      <c r="C55" s="13">
        <f>'Rainfall tables 95th'!E55</f>
        <v>144</v>
      </c>
      <c r="D55" s="43">
        <f>'Rainfall tables 95th'!F55</f>
        <v>72</v>
      </c>
      <c r="E55" s="44"/>
      <c r="F55" s="27"/>
      <c r="G55" s="28"/>
    </row>
    <row r="56" ht="21.95" customHeight="1">
      <c r="A56" s="15">
        <v>1941</v>
      </c>
      <c r="B56" s="11">
        <f>'Rainfall tables 95th'!D56</f>
        <v>3</v>
      </c>
      <c r="C56" s="13">
        <f>'Rainfall tables 95th'!E56</f>
        <v>190.3</v>
      </c>
      <c r="D56" s="43">
        <f>'Rainfall tables 95th'!F56</f>
        <v>63.4333333333333</v>
      </c>
      <c r="E56" s="44"/>
      <c r="F56" s="27"/>
      <c r="G56" s="28"/>
    </row>
    <row r="57" ht="21.95" customHeight="1">
      <c r="A57" s="15">
        <v>1942</v>
      </c>
      <c r="B57" s="11">
        <f>'Rainfall tables 95th'!D57</f>
        <v>1</v>
      </c>
      <c r="C57" s="13">
        <f>'Rainfall tables 95th'!E57</f>
        <v>34.5</v>
      </c>
      <c r="D57" s="43">
        <f>'Rainfall tables 95th'!F57</f>
        <v>34.5</v>
      </c>
      <c r="E57" s="44"/>
      <c r="F57" s="27"/>
      <c r="G57" s="28"/>
    </row>
    <row r="58" ht="21.95" customHeight="1">
      <c r="A58" s="15">
        <v>1943</v>
      </c>
      <c r="B58" s="11">
        <f>'Rainfall tables 95th'!D58</f>
        <v>1</v>
      </c>
      <c r="C58" s="13">
        <f>'Rainfall tables 95th'!E58</f>
        <v>37.8</v>
      </c>
      <c r="D58" s="43">
        <f>'Rainfall tables 95th'!F58</f>
        <v>37.8</v>
      </c>
      <c r="E58" s="44"/>
      <c r="F58" s="27"/>
      <c r="G58" s="28"/>
    </row>
    <row r="59" ht="21.95" customHeight="1">
      <c r="A59" s="15">
        <v>1944</v>
      </c>
      <c r="B59" s="11">
        <f>'Rainfall tables 95th'!D59</f>
        <v>0</v>
      </c>
      <c r="C59" s="13">
        <f>'Rainfall tables 95th'!E59</f>
        <v>0</v>
      </c>
      <c r="D59" s="43">
        <f>'Rainfall tables 95th'!F59</f>
        <v>0</v>
      </c>
      <c r="E59" s="44"/>
      <c r="F59" s="27"/>
      <c r="G59" s="28"/>
    </row>
    <row r="60" ht="21.95" customHeight="1">
      <c r="A60" s="15">
        <v>1945</v>
      </c>
      <c r="B60" s="11">
        <f>'Rainfall tables 95th'!D60</f>
        <v>1</v>
      </c>
      <c r="C60" s="13">
        <f>'Rainfall tables 95th'!E60</f>
        <v>45.5</v>
      </c>
      <c r="D60" s="43">
        <f>'Rainfall tables 95th'!F60</f>
        <v>45.5</v>
      </c>
      <c r="E60" s="44"/>
      <c r="F60" s="27"/>
      <c r="G60" s="28"/>
    </row>
    <row r="61" ht="21.95" customHeight="1">
      <c r="A61" s="15">
        <v>1946</v>
      </c>
      <c r="B61" s="11">
        <f>'Rainfall tables 95th'!D61</f>
        <v>2</v>
      </c>
      <c r="C61" s="13">
        <f>'Rainfall tables 95th'!E61</f>
        <v>94.8</v>
      </c>
      <c r="D61" s="43">
        <f>'Rainfall tables 95th'!F61</f>
        <v>47.4</v>
      </c>
      <c r="E61" s="44"/>
      <c r="F61" s="27"/>
      <c r="G61" s="28"/>
    </row>
    <row r="62" ht="21.95" customHeight="1">
      <c r="A62" s="15">
        <v>1947</v>
      </c>
      <c r="B62" s="11">
        <f>'Rainfall tables 95th'!D62</f>
        <v>6</v>
      </c>
      <c r="C62" s="13">
        <f>'Rainfall tables 95th'!E62</f>
        <v>306.1</v>
      </c>
      <c r="D62" s="43">
        <f>'Rainfall tables 95th'!F62</f>
        <v>51.0166666666667</v>
      </c>
      <c r="E62" s="44"/>
      <c r="F62" s="27"/>
      <c r="G62" s="28"/>
    </row>
    <row r="63" ht="21.95" customHeight="1">
      <c r="A63" s="15">
        <v>1948</v>
      </c>
      <c r="B63" s="11">
        <f>'Rainfall tables 95th'!D63</f>
        <v>4</v>
      </c>
      <c r="C63" s="13">
        <f>'Rainfall tables 95th'!E63</f>
        <v>173</v>
      </c>
      <c r="D63" s="43">
        <f>'Rainfall tables 95th'!F63</f>
        <v>43.25</v>
      </c>
      <c r="E63" s="44"/>
      <c r="F63" s="27"/>
      <c r="G63" s="28"/>
    </row>
    <row r="64" ht="21.95" customHeight="1">
      <c r="A64" s="15">
        <v>1949</v>
      </c>
      <c r="B64" s="11">
        <f>'Rainfall tables 95th'!D64</f>
        <v>2</v>
      </c>
      <c r="C64" s="13">
        <f>'Rainfall tables 95th'!E64</f>
        <v>92.7</v>
      </c>
      <c r="D64" s="43">
        <f>'Rainfall tables 95th'!F64</f>
        <v>46.35</v>
      </c>
      <c r="E64" s="44"/>
      <c r="F64" s="27"/>
      <c r="G64" s="28"/>
    </row>
    <row r="65" ht="21.95" customHeight="1">
      <c r="A65" s="15">
        <v>1950</v>
      </c>
      <c r="B65" s="11">
        <f>'Rainfall tables 95th'!D65</f>
        <v>3</v>
      </c>
      <c r="C65" s="13">
        <f>'Rainfall tables 95th'!E65</f>
        <v>130.8</v>
      </c>
      <c r="D65" s="43">
        <f>'Rainfall tables 95th'!F65</f>
        <v>43.6</v>
      </c>
      <c r="E65" s="44"/>
      <c r="F65" s="27"/>
      <c r="G65" s="28"/>
    </row>
    <row r="66" ht="21.95" customHeight="1">
      <c r="A66" s="15">
        <v>1951</v>
      </c>
      <c r="B66" s="11">
        <f>'Rainfall tables 95th'!D66</f>
        <v>1</v>
      </c>
      <c r="C66" s="13">
        <f>'Rainfall tables 95th'!E66</f>
        <v>37.8</v>
      </c>
      <c r="D66" s="43">
        <f>'Rainfall tables 95th'!F66</f>
        <v>37.8</v>
      </c>
      <c r="E66" s="44"/>
      <c r="F66" s="27"/>
      <c r="G66" s="28"/>
    </row>
    <row r="67" ht="21.95" customHeight="1">
      <c r="A67" s="15">
        <v>1952</v>
      </c>
      <c r="B67" s="11">
        <f>'Rainfall tables 95th'!D67</f>
        <v>1</v>
      </c>
      <c r="C67" s="13">
        <f>'Rainfall tables 95th'!E67</f>
        <v>36.3</v>
      </c>
      <c r="D67" s="43">
        <f>'Rainfall tables 95th'!F67</f>
        <v>36.3</v>
      </c>
      <c r="E67" s="44"/>
      <c r="F67" s="27"/>
      <c r="G67" s="28"/>
    </row>
    <row r="68" ht="21.95" customHeight="1">
      <c r="A68" s="15">
        <v>1953</v>
      </c>
      <c r="B68" s="11">
        <f>'Rainfall tables 95th'!D68</f>
        <v>5</v>
      </c>
      <c r="C68" s="13">
        <f>'Rainfall tables 95th'!E68</f>
        <v>307.4</v>
      </c>
      <c r="D68" s="43">
        <f>'Rainfall tables 95th'!F68</f>
        <v>61.48</v>
      </c>
      <c r="E68" s="44"/>
      <c r="F68" s="27"/>
      <c r="G68" s="28"/>
    </row>
    <row r="69" ht="21.95" customHeight="1">
      <c r="A69" s="15">
        <v>1954</v>
      </c>
      <c r="B69" s="11">
        <f>'Rainfall tables 95th'!D69</f>
        <v>8</v>
      </c>
      <c r="C69" s="13">
        <f>'Rainfall tables 95th'!E69</f>
        <v>362.1</v>
      </c>
      <c r="D69" s="43">
        <f>'Rainfall tables 95th'!F69</f>
        <v>45.2625</v>
      </c>
      <c r="E69" s="44"/>
      <c r="F69" s="27"/>
      <c r="G69" s="28"/>
    </row>
    <row r="70" ht="21.95" customHeight="1">
      <c r="A70" s="15">
        <v>1955</v>
      </c>
      <c r="B70" s="11">
        <f>'Rainfall tables 95th'!D70</f>
        <v>5</v>
      </c>
      <c r="C70" s="13">
        <f>'Rainfall tables 95th'!E70</f>
        <v>211.8</v>
      </c>
      <c r="D70" s="43">
        <f>'Rainfall tables 95th'!F70</f>
        <v>42.36</v>
      </c>
      <c r="E70" s="44"/>
      <c r="F70" s="27"/>
      <c r="G70" s="28"/>
    </row>
    <row r="71" ht="21.95" customHeight="1">
      <c r="A71" s="15">
        <v>1956</v>
      </c>
      <c r="B71" s="11">
        <f>'Rainfall tables 95th'!D71</f>
        <v>4</v>
      </c>
      <c r="C71" s="13">
        <f>'Rainfall tables 95th'!E71</f>
        <v>281.6</v>
      </c>
      <c r="D71" s="43">
        <f>'Rainfall tables 95th'!F71</f>
        <v>70.40000000000001</v>
      </c>
      <c r="E71" s="44"/>
      <c r="F71" s="27"/>
      <c r="G71" s="28"/>
    </row>
    <row r="72" ht="21.95" customHeight="1">
      <c r="A72" s="15">
        <v>1957</v>
      </c>
      <c r="B72" s="11">
        <f>'Rainfall tables 95th'!D72</f>
        <v>1</v>
      </c>
      <c r="C72" s="13">
        <f>'Rainfall tables 95th'!E72</f>
        <v>40.6</v>
      </c>
      <c r="D72" s="43">
        <f>'Rainfall tables 95th'!F72</f>
        <v>40.6</v>
      </c>
      <c r="E72" s="44"/>
      <c r="F72" s="27"/>
      <c r="G72" s="28"/>
    </row>
    <row r="73" ht="21.95" customHeight="1">
      <c r="A73" s="15">
        <v>1958</v>
      </c>
      <c r="B73" s="11">
        <f>'Rainfall tables 95th'!D73</f>
        <v>4</v>
      </c>
      <c r="C73" s="13">
        <f>'Rainfall tables 95th'!E73</f>
        <v>234.3</v>
      </c>
      <c r="D73" s="43">
        <f>'Rainfall tables 95th'!F73</f>
        <v>58.575</v>
      </c>
      <c r="E73" s="44"/>
      <c r="F73" s="27"/>
      <c r="G73" s="28"/>
    </row>
    <row r="74" ht="21.95" customHeight="1">
      <c r="A74" s="15">
        <v>1959</v>
      </c>
      <c r="B74" s="11">
        <f>'Rainfall tables 95th'!D74</f>
        <v>4</v>
      </c>
      <c r="C74" s="13">
        <f>'Rainfall tables 95th'!E74</f>
        <v>234.2</v>
      </c>
      <c r="D74" s="43">
        <f>'Rainfall tables 95th'!F74</f>
        <v>58.55</v>
      </c>
      <c r="E74" s="44"/>
      <c r="F74" s="27"/>
      <c r="G74" s="28"/>
    </row>
    <row r="75" ht="21.95" customHeight="1">
      <c r="A75" s="15">
        <v>1960</v>
      </c>
      <c r="B75" s="11">
        <f>'Rainfall tables 95th'!D75</f>
        <v>1</v>
      </c>
      <c r="C75" s="13">
        <f>'Rainfall tables 95th'!E75</f>
        <v>37.6</v>
      </c>
      <c r="D75" s="43">
        <f>'Rainfall tables 95th'!F75</f>
        <v>37.6</v>
      </c>
      <c r="E75" s="44"/>
      <c r="F75" s="27"/>
      <c r="G75" s="28"/>
    </row>
    <row r="76" ht="21.95" customHeight="1">
      <c r="A76" s="15">
        <v>1961</v>
      </c>
      <c r="B76" s="11">
        <f>'Rainfall tables 95th'!D76</f>
        <v>1</v>
      </c>
      <c r="C76" s="13">
        <f>'Rainfall tables 95th'!E76</f>
        <v>46</v>
      </c>
      <c r="D76" s="43">
        <f>'Rainfall tables 95th'!F76</f>
        <v>46</v>
      </c>
      <c r="E76" s="44"/>
      <c r="F76" s="27"/>
      <c r="G76" s="28"/>
    </row>
    <row r="77" ht="21.95" customHeight="1">
      <c r="A77" s="15">
        <v>1962</v>
      </c>
      <c r="B77" s="11">
        <f>'Rainfall tables 95th'!D77</f>
        <v>5</v>
      </c>
      <c r="C77" s="13">
        <f>'Rainfall tables 95th'!E77</f>
        <v>186.6</v>
      </c>
      <c r="D77" s="43">
        <f>'Rainfall tables 95th'!F77</f>
        <v>37.32</v>
      </c>
      <c r="E77" s="44"/>
      <c r="F77" s="27"/>
      <c r="G77" s="28"/>
    </row>
    <row r="78" ht="21.95" customHeight="1">
      <c r="A78" s="15">
        <v>1963</v>
      </c>
      <c r="B78" s="11">
        <f>'Rainfall tables 95th'!D78</f>
        <v>4</v>
      </c>
      <c r="C78" s="13">
        <f>'Rainfall tables 95th'!E78</f>
        <v>230.5</v>
      </c>
      <c r="D78" s="43">
        <f>'Rainfall tables 95th'!F78</f>
        <v>57.625</v>
      </c>
      <c r="E78" s="44"/>
      <c r="F78" s="27"/>
      <c r="G78" s="28"/>
    </row>
    <row r="79" ht="21.95" customHeight="1">
      <c r="A79" s="15">
        <v>1964</v>
      </c>
      <c r="B79" s="11">
        <f>'Rainfall tables 95th'!D79</f>
        <v>1</v>
      </c>
      <c r="C79" s="13">
        <f>'Rainfall tables 95th'!E79</f>
        <v>38.1</v>
      </c>
      <c r="D79" s="43">
        <f>'Rainfall tables 95th'!F79</f>
        <v>38.1</v>
      </c>
      <c r="E79" s="44"/>
      <c r="F79" s="27"/>
      <c r="G79" s="28"/>
    </row>
    <row r="80" ht="21.95" customHeight="1">
      <c r="A80" s="15">
        <v>1965</v>
      </c>
      <c r="B80" s="11">
        <f>'Rainfall tables 95th'!D80</f>
        <v>2</v>
      </c>
      <c r="C80" s="13">
        <f>'Rainfall tables 95th'!E80</f>
        <v>84.8</v>
      </c>
      <c r="D80" s="43">
        <f>'Rainfall tables 95th'!F80</f>
        <v>42.4</v>
      </c>
      <c r="E80" s="44"/>
      <c r="F80" s="27"/>
      <c r="G80" s="28"/>
    </row>
    <row r="81" ht="21.95" customHeight="1">
      <c r="A81" s="15">
        <v>1966</v>
      </c>
      <c r="B81" s="11">
        <f>'Rainfall tables 95th'!D81</f>
        <v>2</v>
      </c>
      <c r="C81" s="13">
        <f>'Rainfall tables 95th'!E81</f>
        <v>84.09999999999999</v>
      </c>
      <c r="D81" s="43">
        <f>'Rainfall tables 95th'!F81</f>
        <v>42.05</v>
      </c>
      <c r="E81" s="44"/>
      <c r="F81" s="27"/>
      <c r="G81" s="28"/>
    </row>
    <row r="82" ht="21.95" customHeight="1">
      <c r="A82" s="15">
        <v>1967</v>
      </c>
      <c r="B82" s="11">
        <f>'Rainfall tables 95th'!D82</f>
        <v>1</v>
      </c>
      <c r="C82" s="13">
        <f>'Rainfall tables 95th'!E82</f>
        <v>60.2</v>
      </c>
      <c r="D82" s="43">
        <f>'Rainfall tables 95th'!F82</f>
        <v>60.2</v>
      </c>
      <c r="E82" s="44"/>
      <c r="F82" s="27"/>
      <c r="G82" s="28"/>
    </row>
    <row r="83" ht="21.95" customHeight="1">
      <c r="A83" s="15">
        <v>1968</v>
      </c>
      <c r="B83" s="11">
        <f>'Rainfall tables 95th'!D83</f>
        <v>4</v>
      </c>
      <c r="C83" s="13">
        <f>'Rainfall tables 95th'!E83</f>
        <v>191</v>
      </c>
      <c r="D83" s="43">
        <f>'Rainfall tables 95th'!F83</f>
        <v>47.75</v>
      </c>
      <c r="E83" s="44"/>
      <c r="F83" s="27"/>
      <c r="G83" s="28"/>
    </row>
    <row r="84" ht="21.95" customHeight="1">
      <c r="A84" s="15">
        <v>1969</v>
      </c>
      <c r="B84" s="11">
        <f>'Rainfall tables 95th'!D84</f>
        <v>4</v>
      </c>
      <c r="C84" s="13">
        <f>'Rainfall tables 95th'!E84</f>
        <v>180.9</v>
      </c>
      <c r="D84" s="43">
        <f>'Rainfall tables 95th'!F84</f>
        <v>45.225</v>
      </c>
      <c r="E84" s="44"/>
      <c r="F84" s="27"/>
      <c r="G84" s="28"/>
    </row>
    <row r="85" ht="21.95" customHeight="1">
      <c r="A85" s="15">
        <v>1970</v>
      </c>
      <c r="B85" s="11">
        <f>'Rainfall tables 95th'!D85</f>
        <v>4</v>
      </c>
      <c r="C85" s="13">
        <f>'Rainfall tables 95th'!E85</f>
        <v>156.5</v>
      </c>
      <c r="D85" s="43">
        <f>'Rainfall tables 95th'!F85</f>
        <v>39.125</v>
      </c>
      <c r="E85" s="44"/>
      <c r="F85" s="27"/>
      <c r="G85" s="28"/>
    </row>
    <row r="86" ht="21.95" customHeight="1">
      <c r="A86" s="15">
        <v>1971</v>
      </c>
      <c r="B86" s="11">
        <f>'Rainfall tables 95th'!D86</f>
        <v>3</v>
      </c>
      <c r="C86" s="13">
        <f>'Rainfall tables 95th'!E86</f>
        <v>124.7</v>
      </c>
      <c r="D86" s="43">
        <f>'Rainfall tables 95th'!F86</f>
        <v>41.5666666666667</v>
      </c>
      <c r="E86" s="44"/>
      <c r="F86" s="27"/>
      <c r="G86" s="28"/>
    </row>
    <row r="87" ht="21.95" customHeight="1">
      <c r="A87" s="15">
        <v>1972</v>
      </c>
      <c r="B87" s="11">
        <f>'Rainfall tables 95th'!D87</f>
        <v>1</v>
      </c>
      <c r="C87" s="13">
        <f>'Rainfall tables 95th'!E87</f>
        <v>42.4</v>
      </c>
      <c r="D87" s="43">
        <f>'Rainfall tables 95th'!F87</f>
        <v>42.4</v>
      </c>
      <c r="E87" s="44"/>
      <c r="F87" s="27"/>
      <c r="G87" s="28"/>
    </row>
    <row r="88" ht="21.95" customHeight="1">
      <c r="A88" s="15">
        <v>1973</v>
      </c>
      <c r="B88" s="11">
        <f>'Rainfall tables 95th'!D88</f>
        <v>4</v>
      </c>
      <c r="C88" s="13">
        <f>'Rainfall tables 95th'!E88</f>
        <v>236.8</v>
      </c>
      <c r="D88" s="43">
        <f>'Rainfall tables 95th'!F88</f>
        <v>59.2</v>
      </c>
      <c r="E88" s="44"/>
      <c r="F88" s="27"/>
      <c r="G88" s="28"/>
    </row>
    <row r="89" ht="21.95" customHeight="1">
      <c r="A89" s="15">
        <v>1974</v>
      </c>
      <c r="B89" s="11">
        <f>'Rainfall tables 95th'!D89</f>
        <v>2</v>
      </c>
      <c r="C89" s="13">
        <f>'Rainfall tables 95th'!E89</f>
        <v>220.6</v>
      </c>
      <c r="D89" s="43">
        <f>'Rainfall tables 95th'!F89</f>
        <v>110.3</v>
      </c>
      <c r="E89" s="44"/>
      <c r="F89" s="27"/>
      <c r="G89" s="28"/>
    </row>
    <row r="90" ht="21.95" customHeight="1">
      <c r="A90" s="15">
        <v>1975</v>
      </c>
      <c r="B90" s="11">
        <f>'Rainfall tables 95th'!D90</f>
        <v>3</v>
      </c>
      <c r="C90" s="13">
        <f>'Rainfall tables 95th'!E90</f>
        <v>153</v>
      </c>
      <c r="D90" s="43">
        <f>'Rainfall tables 95th'!F90</f>
        <v>51</v>
      </c>
      <c r="E90" s="44"/>
      <c r="F90" s="27"/>
      <c r="G90" s="28"/>
    </row>
    <row r="91" ht="21.95" customHeight="1">
      <c r="A91" s="15">
        <v>1976</v>
      </c>
      <c r="B91" s="11">
        <f>'Rainfall tables 95th'!D91</f>
        <v>7</v>
      </c>
      <c r="C91" s="13">
        <f>'Rainfall tables 95th'!E91</f>
        <v>385.8</v>
      </c>
      <c r="D91" s="43">
        <f>'Rainfall tables 95th'!F91</f>
        <v>55.1142857142857</v>
      </c>
      <c r="E91" s="44"/>
      <c r="F91" s="27"/>
      <c r="G91" s="28"/>
    </row>
    <row r="92" ht="21.95" customHeight="1">
      <c r="A92" s="15">
        <v>1977</v>
      </c>
      <c r="B92" s="11">
        <f>'Rainfall tables 95th'!D92</f>
        <v>4</v>
      </c>
      <c r="C92" s="13">
        <f>'Rainfall tables 95th'!E92</f>
        <v>188.7</v>
      </c>
      <c r="D92" s="43">
        <f>'Rainfall tables 95th'!F92</f>
        <v>47.175</v>
      </c>
      <c r="E92" s="44"/>
      <c r="F92" s="27"/>
      <c r="G92" s="28"/>
    </row>
    <row r="93" ht="21.95" customHeight="1">
      <c r="A93" s="15">
        <v>1978</v>
      </c>
      <c r="B93" s="11">
        <f>'Rainfall tables 95th'!D93</f>
        <v>3</v>
      </c>
      <c r="C93" s="13">
        <f>'Rainfall tables 95th'!E93</f>
        <v>139.8</v>
      </c>
      <c r="D93" s="43">
        <f>'Rainfall tables 95th'!F93</f>
        <v>46.6</v>
      </c>
      <c r="E93" s="44"/>
      <c r="F93" s="27"/>
      <c r="G93" s="28"/>
    </row>
    <row r="94" ht="21.95" customHeight="1">
      <c r="A94" s="15">
        <v>1979</v>
      </c>
      <c r="B94" s="11">
        <f>'Rainfall tables 95th'!D94</f>
        <v>1</v>
      </c>
      <c r="C94" s="13">
        <f>'Rainfall tables 95th'!E94</f>
        <v>36</v>
      </c>
      <c r="D94" s="43">
        <f>'Rainfall tables 95th'!F94</f>
        <v>36</v>
      </c>
      <c r="E94" s="44"/>
      <c r="F94" s="27"/>
      <c r="G94" s="28"/>
    </row>
    <row r="95" ht="21.95" customHeight="1">
      <c r="A95" s="15">
        <v>1980</v>
      </c>
      <c r="B95" s="11">
        <f>'Rainfall tables 95th'!D95</f>
        <v>2</v>
      </c>
      <c r="C95" s="13">
        <f>'Rainfall tables 95th'!E95</f>
        <v>131.2</v>
      </c>
      <c r="D95" s="43">
        <f>'Rainfall tables 95th'!F95</f>
        <v>65.59999999999999</v>
      </c>
      <c r="E95" s="44"/>
      <c r="F95" s="27"/>
      <c r="G95" s="28"/>
    </row>
    <row r="96" ht="21.95" customHeight="1">
      <c r="A96" s="15">
        <v>1981</v>
      </c>
      <c r="B96" s="11">
        <f>'Rainfall tables 95th'!D96</f>
        <v>3</v>
      </c>
      <c r="C96" s="13">
        <f>'Rainfall tables 95th'!E96</f>
        <v>129.9</v>
      </c>
      <c r="D96" s="43">
        <f>'Rainfall tables 95th'!F96</f>
        <v>43.3</v>
      </c>
      <c r="E96" s="44"/>
      <c r="F96" s="27"/>
      <c r="G96" s="28"/>
    </row>
    <row r="97" ht="21.95" customHeight="1">
      <c r="A97" s="15">
        <v>1982</v>
      </c>
      <c r="B97" s="11">
        <f>'Rainfall tables 95th'!D97</f>
        <v>5</v>
      </c>
      <c r="C97" s="13">
        <f>'Rainfall tables 95th'!E97</f>
        <v>388.9</v>
      </c>
      <c r="D97" s="43">
        <f>'Rainfall tables 95th'!F97</f>
        <v>77.78</v>
      </c>
      <c r="E97" s="44"/>
      <c r="F97" s="27"/>
      <c r="G97" s="28"/>
    </row>
    <row r="98" ht="21.95" customHeight="1">
      <c r="A98" s="15">
        <v>1983</v>
      </c>
      <c r="B98" s="11">
        <f>'Rainfall tables 95th'!D98</f>
        <v>5</v>
      </c>
      <c r="C98" s="13">
        <f>'Rainfall tables 95th'!E98</f>
        <v>371.1</v>
      </c>
      <c r="D98" s="43">
        <f>'Rainfall tables 95th'!F98</f>
        <v>74.22</v>
      </c>
      <c r="E98" s="44"/>
      <c r="F98" s="27"/>
      <c r="G98" s="28"/>
    </row>
    <row r="99" ht="21.95" customHeight="1">
      <c r="A99" s="15">
        <v>1984</v>
      </c>
      <c r="B99" s="11">
        <f>'Rainfall tables 95th'!D99</f>
        <v>3</v>
      </c>
      <c r="C99" s="13">
        <f>'Rainfall tables 95th'!E99</f>
        <v>137.4</v>
      </c>
      <c r="D99" s="43">
        <f>'Rainfall tables 95th'!F99</f>
        <v>45.8</v>
      </c>
      <c r="E99" s="44"/>
      <c r="F99" s="27"/>
      <c r="G99" s="28"/>
    </row>
    <row r="100" ht="21.95" customHeight="1">
      <c r="A100" s="15">
        <v>1985</v>
      </c>
      <c r="B100" s="11">
        <f>'Rainfall tables 95th'!D100</f>
        <v>0</v>
      </c>
      <c r="C100" s="13">
        <f>'Rainfall tables 95th'!E100</f>
        <v>0</v>
      </c>
      <c r="D100" s="43">
        <f>'Rainfall tables 95th'!F100</f>
        <v>0</v>
      </c>
      <c r="E100" s="44"/>
      <c r="F100" s="27"/>
      <c r="G100" s="28"/>
    </row>
    <row r="101" ht="21.95" customHeight="1">
      <c r="A101" s="15">
        <v>1986</v>
      </c>
      <c r="B101" s="11">
        <f>'Rainfall tables 95th'!D101</f>
        <v>3</v>
      </c>
      <c r="C101" s="13">
        <f>'Rainfall tables 95th'!E101</f>
        <v>137.6</v>
      </c>
      <c r="D101" s="43">
        <f>'Rainfall tables 95th'!F101</f>
        <v>45.8666666666667</v>
      </c>
      <c r="E101" s="44"/>
      <c r="F101" s="27"/>
      <c r="G101" s="28"/>
    </row>
    <row r="102" ht="21.95" customHeight="1">
      <c r="A102" s="15">
        <v>1987</v>
      </c>
      <c r="B102" s="11">
        <f>'Rainfall tables 95th'!D102</f>
        <v>4</v>
      </c>
      <c r="C102" s="13">
        <f>'Rainfall tables 95th'!E102</f>
        <v>161.3</v>
      </c>
      <c r="D102" s="43">
        <f>'Rainfall tables 95th'!F102</f>
        <v>40.325</v>
      </c>
      <c r="E102" s="44"/>
      <c r="F102" s="27"/>
      <c r="G102" s="28"/>
    </row>
    <row r="103" ht="21.95" customHeight="1">
      <c r="A103" s="15">
        <v>1988</v>
      </c>
      <c r="B103" s="11">
        <f>'Rainfall tables 95th'!D103</f>
        <v>5</v>
      </c>
      <c r="C103" s="13">
        <f>'Rainfall tables 95th'!E103</f>
        <v>237.6</v>
      </c>
      <c r="D103" s="43">
        <f>'Rainfall tables 95th'!F103</f>
        <v>47.52</v>
      </c>
      <c r="E103" s="44"/>
      <c r="F103" s="27"/>
      <c r="G103" s="28"/>
    </row>
    <row r="104" ht="21.95" customHeight="1">
      <c r="A104" s="15">
        <v>1989</v>
      </c>
      <c r="B104" s="11">
        <f>'Rainfall tables 95th'!D104</f>
        <v>2</v>
      </c>
      <c r="C104" s="13">
        <f>'Rainfall tables 95th'!E104</f>
        <v>84.2</v>
      </c>
      <c r="D104" s="43">
        <f>'Rainfall tables 95th'!F104</f>
        <v>42.1</v>
      </c>
      <c r="E104" s="44"/>
      <c r="F104" s="27"/>
      <c r="G104" s="28"/>
    </row>
    <row r="105" ht="21.95" customHeight="1">
      <c r="A105" s="15">
        <v>1990</v>
      </c>
      <c r="B105" s="11">
        <f>'Rainfall tables 95th'!D105</f>
        <v>3</v>
      </c>
      <c r="C105" s="13">
        <f>'Rainfall tables 95th'!E105</f>
        <v>182.3</v>
      </c>
      <c r="D105" s="43">
        <f>'Rainfall tables 95th'!F105</f>
        <v>60.7666666666667</v>
      </c>
      <c r="E105" s="44"/>
      <c r="F105" s="27"/>
      <c r="G105" s="28"/>
    </row>
    <row r="106" ht="21.95" customHeight="1">
      <c r="A106" s="15">
        <v>1991</v>
      </c>
      <c r="B106" s="11">
        <f>'Rainfall tables 95th'!D106</f>
        <v>2</v>
      </c>
      <c r="C106" s="13">
        <f>'Rainfall tables 95th'!E106</f>
        <v>84.2</v>
      </c>
      <c r="D106" s="43">
        <f>'Rainfall tables 95th'!F106</f>
        <v>42.1</v>
      </c>
      <c r="E106" s="44"/>
      <c r="F106" s="27"/>
      <c r="G106" s="28"/>
    </row>
    <row r="107" ht="21.95" customHeight="1">
      <c r="A107" s="15">
        <v>1992</v>
      </c>
      <c r="B107" s="11">
        <f>'Rainfall tables 95th'!D107</f>
        <v>0</v>
      </c>
      <c r="C107" s="13">
        <f>'Rainfall tables 95th'!E107</f>
        <v>0</v>
      </c>
      <c r="D107" s="43">
        <f>'Rainfall tables 95th'!F107</f>
        <v>0</v>
      </c>
      <c r="E107" s="44"/>
      <c r="F107" s="27"/>
      <c r="G107" s="28"/>
    </row>
    <row r="108" ht="21.95" customHeight="1">
      <c r="A108" s="15">
        <v>1993</v>
      </c>
      <c r="B108" s="11">
        <f>'Rainfall tables 95th'!D108</f>
        <v>5</v>
      </c>
      <c r="C108" s="13">
        <f>'Rainfall tables 95th'!E108</f>
        <v>212.8</v>
      </c>
      <c r="D108" s="43">
        <f>'Rainfall tables 95th'!F108</f>
        <v>42.56</v>
      </c>
      <c r="E108" s="44"/>
      <c r="F108" s="27"/>
      <c r="G108" s="28"/>
    </row>
    <row r="109" ht="21.95" customHeight="1">
      <c r="A109" s="15">
        <v>1994</v>
      </c>
      <c r="B109" s="11">
        <f>'Rainfall tables 95th'!D109</f>
        <v>1</v>
      </c>
      <c r="C109" s="13">
        <f>'Rainfall tables 95th'!E109</f>
        <v>37</v>
      </c>
      <c r="D109" s="43">
        <f>'Rainfall tables 95th'!F109</f>
        <v>37</v>
      </c>
      <c r="E109" s="44"/>
      <c r="F109" s="27"/>
      <c r="G109" s="28"/>
    </row>
    <row r="110" ht="21.95" customHeight="1">
      <c r="A110" s="15">
        <v>1995</v>
      </c>
      <c r="B110" s="11">
        <f>'Rainfall tables 95th'!D110</f>
        <v>3</v>
      </c>
      <c r="C110" s="13">
        <f>'Rainfall tables 95th'!E110</f>
        <v>143.4</v>
      </c>
      <c r="D110" s="43">
        <f>'Rainfall tables 95th'!F110</f>
        <v>47.8</v>
      </c>
      <c r="E110" s="44"/>
      <c r="F110" s="27"/>
      <c r="G110" s="28"/>
    </row>
    <row r="111" ht="21.95" customHeight="1">
      <c r="A111" s="15">
        <v>1996</v>
      </c>
      <c r="B111" s="11">
        <f>'Rainfall tables 95th'!D111</f>
        <v>4</v>
      </c>
      <c r="C111" s="13">
        <f>'Rainfall tables 95th'!E111</f>
        <v>166.1</v>
      </c>
      <c r="D111" s="43">
        <f>'Rainfall tables 95th'!F111</f>
        <v>41.525</v>
      </c>
      <c r="E111" s="44"/>
      <c r="F111" s="27"/>
      <c r="G111" s="28"/>
    </row>
    <row r="112" ht="21.95" customHeight="1">
      <c r="A112" s="15">
        <v>1997</v>
      </c>
      <c r="B112" s="11">
        <f>'Rainfall tables 95th'!D112</f>
        <v>1</v>
      </c>
      <c r="C112" s="13">
        <f>'Rainfall tables 95th'!E112</f>
        <v>64.59999999999999</v>
      </c>
      <c r="D112" s="43">
        <f>'Rainfall tables 95th'!F112</f>
        <v>64.59999999999999</v>
      </c>
      <c r="E112" s="45"/>
      <c r="F112" s="29"/>
      <c r="G112" s="30"/>
    </row>
    <row r="113" ht="21.95" customHeight="1">
      <c r="A113" s="15">
        <v>1998</v>
      </c>
      <c r="B113" s="11">
        <f>'Rainfall tables 95th'!D113</f>
        <v>2</v>
      </c>
      <c r="C113" s="13">
        <f>'Rainfall tables 95th'!E113</f>
        <v>82.59999999999999</v>
      </c>
      <c r="D113" s="43">
        <f>'Rainfall tables 95th'!F113</f>
        <v>41.3</v>
      </c>
      <c r="E113" t="s" s="46">
        <v>28</v>
      </c>
      <c r="F113" t="s" s="31">
        <v>28</v>
      </c>
      <c r="G113" t="s" s="32">
        <v>28</v>
      </c>
    </row>
    <row r="114" ht="21.95" customHeight="1">
      <c r="A114" s="15">
        <v>1999</v>
      </c>
      <c r="B114" s="11">
        <f>'Rainfall tables 95th'!D114</f>
        <v>6</v>
      </c>
      <c r="C114" s="13">
        <f>'Rainfall tables 95th'!E114</f>
        <v>306.6</v>
      </c>
      <c r="D114" s="43">
        <f>'Rainfall tables 95th'!F114</f>
        <v>51.1</v>
      </c>
      <c r="E114" s="47">
        <f>_xlfn.AVERAGEIF(B2:B114,"&gt;0")</f>
        <v>3.17924528301887</v>
      </c>
      <c r="F114" s="33">
        <f>_xlfn.AVERAGEIF(C2:C114,"&gt;0")</f>
        <v>160.229245283019</v>
      </c>
      <c r="G114" s="34">
        <f>_xlfn.AVERAGEIF(D2:D114,"&gt;0")</f>
        <v>49.0181367924528</v>
      </c>
    </row>
    <row r="115" ht="21.95" customHeight="1">
      <c r="A115" s="15">
        <v>2000</v>
      </c>
      <c r="B115" s="11">
        <f>'Rainfall tables 95th'!D115</f>
        <v>4</v>
      </c>
      <c r="C115" s="13">
        <f>'Rainfall tables 95th'!E115</f>
        <v>225.2</v>
      </c>
      <c r="D115" s="43">
        <f>'Rainfall tables 95th'!F115</f>
        <v>56.3</v>
      </c>
      <c r="E115" s="48"/>
      <c r="F115" s="35"/>
      <c r="G115" s="36"/>
    </row>
    <row r="116" ht="21.95" customHeight="1">
      <c r="A116" s="15">
        <v>2001</v>
      </c>
      <c r="B116" s="11">
        <f>'Rainfall tables 95th'!D116</f>
        <v>3</v>
      </c>
      <c r="C116" s="13">
        <f>'Rainfall tables 95th'!E116</f>
        <v>164.4</v>
      </c>
      <c r="D116" s="43">
        <f>'Rainfall tables 95th'!F116</f>
        <v>54.8</v>
      </c>
      <c r="E116" s="48"/>
      <c r="F116" s="35"/>
      <c r="G116" s="36"/>
    </row>
    <row r="117" ht="21.95" customHeight="1">
      <c r="A117" s="15">
        <v>2002</v>
      </c>
      <c r="B117" s="11">
        <f>'Rainfall tables 95th'!D117</f>
        <v>2</v>
      </c>
      <c r="C117" s="13">
        <f>'Rainfall tables 95th'!E117</f>
        <v>92.2</v>
      </c>
      <c r="D117" s="43">
        <f>'Rainfall tables 95th'!F117</f>
        <v>46.1</v>
      </c>
      <c r="E117" s="48"/>
      <c r="F117" s="35"/>
      <c r="G117" s="36"/>
    </row>
    <row r="118" ht="21.95" customHeight="1">
      <c r="A118" s="15">
        <v>2003</v>
      </c>
      <c r="B118" s="11">
        <f>'Rainfall tables 95th'!D118</f>
        <v>2</v>
      </c>
      <c r="C118" s="13">
        <f>'Rainfall tables 95th'!E118</f>
        <v>121.6</v>
      </c>
      <c r="D118" s="43">
        <f>'Rainfall tables 95th'!F118</f>
        <v>60.8</v>
      </c>
      <c r="E118" s="48"/>
      <c r="F118" s="35"/>
      <c r="G118" s="36"/>
    </row>
    <row r="119" ht="21.95" customHeight="1">
      <c r="A119" s="15">
        <v>2004</v>
      </c>
      <c r="B119" s="11">
        <f>'Rainfall tables 95th'!D119</f>
        <v>3</v>
      </c>
      <c r="C119" s="13">
        <f>'Rainfall tables 95th'!E119</f>
        <v>273</v>
      </c>
      <c r="D119" s="43">
        <f>'Rainfall tables 95th'!F119</f>
        <v>91</v>
      </c>
      <c r="E119" s="48"/>
      <c r="F119" s="35"/>
      <c r="G119" s="36"/>
    </row>
    <row r="120" ht="21.95" customHeight="1">
      <c r="A120" s="15">
        <v>2005</v>
      </c>
      <c r="B120" s="11">
        <f>'Rainfall tables 95th'!D120</f>
        <v>2</v>
      </c>
      <c r="C120" s="13">
        <f>'Rainfall tables 95th'!E120</f>
        <v>87.2</v>
      </c>
      <c r="D120" s="43">
        <f>'Rainfall tables 95th'!F120</f>
        <v>43.6</v>
      </c>
      <c r="E120" s="48"/>
      <c r="F120" s="35"/>
      <c r="G120" s="36"/>
    </row>
    <row r="121" ht="21.95" customHeight="1">
      <c r="A121" s="15">
        <v>2006</v>
      </c>
      <c r="B121" s="11">
        <f>'Rainfall tables 95th'!D121</f>
        <v>0</v>
      </c>
      <c r="C121" s="13">
        <f>'Rainfall tables 95th'!E121</f>
        <v>0</v>
      </c>
      <c r="D121" s="43">
        <f>'Rainfall tables 95th'!F121</f>
        <v>0</v>
      </c>
      <c r="E121" s="48"/>
      <c r="F121" s="35"/>
      <c r="G121" s="36"/>
    </row>
    <row r="122" ht="21.95" customHeight="1">
      <c r="A122" s="15">
        <v>2007</v>
      </c>
      <c r="B122" s="11">
        <f>'Rainfall tables 95th'!D122</f>
        <v>4</v>
      </c>
      <c r="C122" s="13">
        <f>'Rainfall tables 95th'!E122</f>
        <v>206.8</v>
      </c>
      <c r="D122" s="43">
        <f>'Rainfall tables 95th'!F122</f>
        <v>51.7</v>
      </c>
      <c r="E122" s="48"/>
      <c r="F122" s="35"/>
      <c r="G122" s="36"/>
    </row>
    <row r="123" ht="21.95" customHeight="1">
      <c r="A123" s="15">
        <v>2008</v>
      </c>
      <c r="B123" s="11">
        <f>'Rainfall tables 95th'!D123</f>
        <v>3</v>
      </c>
      <c r="C123" s="13">
        <f>'Rainfall tables 95th'!E123</f>
        <v>121</v>
      </c>
      <c r="D123" s="43">
        <f>'Rainfall tables 95th'!F123</f>
        <v>40.3333333333333</v>
      </c>
      <c r="E123" s="48"/>
      <c r="F123" s="35"/>
      <c r="G123" s="36"/>
    </row>
    <row r="124" ht="21.95" customHeight="1">
      <c r="A124" s="15">
        <v>2009</v>
      </c>
      <c r="B124" s="11">
        <f>'Rainfall tables 95th'!D124</f>
        <v>4</v>
      </c>
      <c r="C124" s="13">
        <f>'Rainfall tables 95th'!E124</f>
        <v>184.4</v>
      </c>
      <c r="D124" s="43">
        <f>'Rainfall tables 95th'!F124</f>
        <v>46.1</v>
      </c>
      <c r="E124" s="48"/>
      <c r="F124" s="35"/>
      <c r="G124" s="36"/>
    </row>
    <row r="125" ht="21.95" customHeight="1">
      <c r="A125" s="15">
        <v>2010</v>
      </c>
      <c r="B125" s="11">
        <f>'Rainfall tables 95th'!D125</f>
        <v>5</v>
      </c>
      <c r="C125" s="13">
        <f>'Rainfall tables 95th'!E125</f>
        <v>274.8</v>
      </c>
      <c r="D125" s="43">
        <f>'Rainfall tables 95th'!F125</f>
        <v>54.96</v>
      </c>
      <c r="E125" s="48"/>
      <c r="F125" s="35"/>
      <c r="G125" s="36"/>
    </row>
    <row r="126" ht="21.95" customHeight="1">
      <c r="A126" s="15">
        <v>2011</v>
      </c>
      <c r="B126" s="11">
        <f>'Rainfall tables 95th'!D126</f>
        <v>2</v>
      </c>
      <c r="C126" s="13">
        <f>'Rainfall tables 95th'!E126</f>
        <v>143.6</v>
      </c>
      <c r="D126" s="43">
        <f>'Rainfall tables 95th'!F126</f>
        <v>71.8</v>
      </c>
      <c r="E126" s="48"/>
      <c r="F126" s="35"/>
      <c r="G126" s="36"/>
    </row>
    <row r="127" ht="21.95" customHeight="1">
      <c r="A127" s="15">
        <v>2012</v>
      </c>
      <c r="B127" s="11">
        <f>'Rainfall tables 95th'!D127</f>
        <v>3</v>
      </c>
      <c r="C127" s="13">
        <f>'Rainfall tables 95th'!E127</f>
        <v>190.2</v>
      </c>
      <c r="D127" s="43">
        <f>'Rainfall tables 95th'!F127</f>
        <v>63.4</v>
      </c>
      <c r="E127" s="48"/>
      <c r="F127" s="35"/>
      <c r="G127" s="36"/>
    </row>
    <row r="128" ht="21.95" customHeight="1">
      <c r="A128" s="15">
        <v>2013</v>
      </c>
      <c r="B128" s="11">
        <f>'Rainfall tables 95th'!D128</f>
        <v>1</v>
      </c>
      <c r="C128" s="13">
        <f>'Rainfall tables 95th'!E128</f>
        <v>34.8</v>
      </c>
      <c r="D128" s="43">
        <f>'Rainfall tables 95th'!F128</f>
        <v>34.8</v>
      </c>
      <c r="E128" s="48"/>
      <c r="F128" s="35"/>
      <c r="G128" s="36"/>
    </row>
    <row r="129" ht="21.95" customHeight="1">
      <c r="A129" s="15">
        <v>2014</v>
      </c>
      <c r="B129" s="11">
        <f>'Rainfall tables 95th'!D129</f>
        <v>2</v>
      </c>
      <c r="C129" s="13">
        <f>'Rainfall tables 95th'!E129</f>
        <v>91.2</v>
      </c>
      <c r="D129" s="43">
        <f>'Rainfall tables 95th'!F129</f>
        <v>45.6</v>
      </c>
      <c r="E129" s="48"/>
      <c r="F129" s="35"/>
      <c r="G129" s="36"/>
    </row>
    <row r="130" ht="21.95" customHeight="1">
      <c r="A130" s="15">
        <v>2015</v>
      </c>
      <c r="B130" s="11">
        <f>'Rainfall tables 95th'!D130</f>
        <v>2</v>
      </c>
      <c r="C130" s="13">
        <f>'Rainfall tables 95th'!E130</f>
        <v>85.59999999999999</v>
      </c>
      <c r="D130" s="43">
        <f>'Rainfall tables 95th'!F130</f>
        <v>42.8</v>
      </c>
      <c r="E130" s="48"/>
      <c r="F130" s="35"/>
      <c r="G130" s="36"/>
    </row>
    <row r="131" ht="21.95" customHeight="1">
      <c r="A131" s="15">
        <v>2016</v>
      </c>
      <c r="B131" s="11">
        <f>'Rainfall tables 95th'!D131</f>
        <v>3</v>
      </c>
      <c r="C131" s="13">
        <f>'Rainfall tables 95th'!E131</f>
        <v>117.6</v>
      </c>
      <c r="D131" s="43">
        <f>'Rainfall tables 95th'!F131</f>
        <v>39.2</v>
      </c>
      <c r="E131" s="48"/>
      <c r="F131" s="35"/>
      <c r="G131" s="36"/>
    </row>
    <row r="132" ht="21.95" customHeight="1">
      <c r="A132" s="15">
        <v>2017</v>
      </c>
      <c r="B132" s="11">
        <f>'Rainfall tables 95th'!D132</f>
        <v>2</v>
      </c>
      <c r="C132" s="13">
        <f>'Rainfall tables 95th'!E132</f>
        <v>84.8</v>
      </c>
      <c r="D132" s="43">
        <f>'Rainfall tables 95th'!F132</f>
        <v>42.4</v>
      </c>
      <c r="E132" s="48"/>
      <c r="F132" s="35"/>
      <c r="G132" s="36"/>
    </row>
    <row r="133" ht="21.95" customHeight="1">
      <c r="A133" s="15">
        <v>2018</v>
      </c>
      <c r="B133" s="11">
        <f>'Rainfall tables 95th'!D133</f>
        <v>3</v>
      </c>
      <c r="C133" s="13">
        <f>'Rainfall tables 95th'!E133</f>
        <v>120.8</v>
      </c>
      <c r="D133" s="43">
        <f>'Rainfall tables 95th'!F133</f>
        <v>40.2666666666667</v>
      </c>
      <c r="E133" s="48"/>
      <c r="F133" s="35"/>
      <c r="G133" s="36"/>
    </row>
    <row r="134" ht="21.95" customHeight="1">
      <c r="A134" s="15">
        <v>2019</v>
      </c>
      <c r="B134" s="11">
        <f>'Rainfall tables 95th'!D134</f>
        <v>0</v>
      </c>
      <c r="C134" s="13">
        <f>'Rainfall tables 95th'!E134</f>
        <v>0</v>
      </c>
      <c r="D134" s="43">
        <f>'Rainfall tables 95th'!F134</f>
        <v>0</v>
      </c>
      <c r="E134" s="48"/>
      <c r="F134" s="35"/>
      <c r="G134" s="36"/>
    </row>
    <row r="135" ht="21.95" customHeight="1">
      <c r="A135" s="15">
        <v>2020</v>
      </c>
      <c r="B135" s="11">
        <f>'Rainfall tables 95th'!D135</f>
        <v>2</v>
      </c>
      <c r="C135" s="13">
        <f>'Rainfall tables 95th'!E135</f>
        <v>124.2</v>
      </c>
      <c r="D135" s="43">
        <f>'Rainfall tables 95th'!F135</f>
        <v>62.1</v>
      </c>
      <c r="E135" t="s" s="46">
        <v>29</v>
      </c>
      <c r="F135" t="s" s="31">
        <v>29</v>
      </c>
      <c r="G135" t="s" s="32">
        <v>29</v>
      </c>
    </row>
    <row r="136" ht="22.75" customHeight="1">
      <c r="A136" s="16">
        <v>2021</v>
      </c>
      <c r="B136" s="17">
        <f>'Rainfall tables 95th'!D136</f>
        <v>1</v>
      </c>
      <c r="C136" s="19">
        <f>'Rainfall tables 95th'!E136</f>
        <v>54.6</v>
      </c>
      <c r="D136" s="49">
        <f>'Rainfall tables 95th'!F136</f>
        <v>54.6</v>
      </c>
      <c r="E136" s="50">
        <f>_xlfn.AVERAGEIF(B115:B136,"&gt;0")</f>
        <v>2.65</v>
      </c>
      <c r="F136" s="37">
        <f>_xlfn.AVERAGEIF(C115:C136,"&gt;0")</f>
        <v>139.9</v>
      </c>
      <c r="G136" s="38">
        <f>_xlfn.AVERAGEIF(D115:D136,"&gt;0")</f>
        <v>52.133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dimension ref="A1:F136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6" width="16.3516" style="51" customWidth="1"/>
    <col min="7" max="16384" width="16.3516" style="51" customWidth="1"/>
  </cols>
  <sheetData>
    <row r="1" ht="64.95" customHeight="1">
      <c r="A1" s="2"/>
      <c r="B1" t="s" s="3">
        <v>0</v>
      </c>
      <c r="C1" t="s" s="3">
        <v>1</v>
      </c>
      <c r="D1" t="s" s="3">
        <v>33</v>
      </c>
      <c r="E1" t="s" s="3">
        <v>34</v>
      </c>
      <c r="F1" t="s" s="4">
        <v>35</v>
      </c>
    </row>
    <row r="2" ht="22.15" customHeight="1">
      <c r="A2" t="s" s="5">
        <v>5</v>
      </c>
      <c r="B2" s="6">
        <v>59</v>
      </c>
      <c r="C2" s="7">
        <v>702</v>
      </c>
      <c r="D2" s="8">
        <v>1</v>
      </c>
      <c r="E2" s="7">
        <v>106.9</v>
      </c>
      <c r="F2" s="9">
        <v>106.9</v>
      </c>
    </row>
    <row r="3" ht="21.95" customHeight="1">
      <c r="A3" t="s" s="10">
        <v>6</v>
      </c>
      <c r="B3" s="11">
        <v>32</v>
      </c>
      <c r="C3" s="12">
        <v>285.9</v>
      </c>
      <c r="D3" s="13">
        <v>0</v>
      </c>
      <c r="E3" s="12">
        <v>0</v>
      </c>
      <c r="F3" s="14"/>
    </row>
    <row r="4" ht="21.95" customHeight="1">
      <c r="A4" t="s" s="10">
        <v>7</v>
      </c>
      <c r="B4" s="11">
        <v>79</v>
      </c>
      <c r="C4" s="12">
        <v>720.5</v>
      </c>
      <c r="D4" s="13">
        <v>1</v>
      </c>
      <c r="E4" s="12">
        <v>62.7</v>
      </c>
      <c r="F4" s="14">
        <v>62.7</v>
      </c>
    </row>
    <row r="5" ht="21.95" customHeight="1">
      <c r="A5" t="s" s="10">
        <v>8</v>
      </c>
      <c r="B5" s="11">
        <v>67</v>
      </c>
      <c r="C5" s="12">
        <v>888.2</v>
      </c>
      <c r="D5" s="13">
        <v>2</v>
      </c>
      <c r="E5" s="12">
        <v>138</v>
      </c>
      <c r="F5" s="14">
        <v>69</v>
      </c>
    </row>
    <row r="6" ht="21.95" customHeight="1">
      <c r="A6" t="s" s="10">
        <v>9</v>
      </c>
      <c r="B6" s="11">
        <v>55</v>
      </c>
      <c r="C6" s="12">
        <v>868.1</v>
      </c>
      <c r="D6" s="13">
        <v>3</v>
      </c>
      <c r="E6" s="12">
        <v>192.6</v>
      </c>
      <c r="F6" s="14">
        <v>64.2</v>
      </c>
    </row>
    <row r="7" ht="21.95" customHeight="1">
      <c r="A7" t="s" s="10">
        <v>10</v>
      </c>
      <c r="B7" s="11">
        <v>61</v>
      </c>
      <c r="C7" s="12">
        <v>592.6</v>
      </c>
      <c r="D7" s="13">
        <v>1</v>
      </c>
      <c r="E7" s="12">
        <v>81.5</v>
      </c>
      <c r="F7" s="14">
        <v>81.5</v>
      </c>
    </row>
    <row r="8" ht="21.95" customHeight="1">
      <c r="A8" t="s" s="10">
        <v>11</v>
      </c>
      <c r="B8" s="11">
        <v>66</v>
      </c>
      <c r="C8" s="12">
        <v>770.7</v>
      </c>
      <c r="D8" s="13">
        <v>1</v>
      </c>
      <c r="E8" s="12">
        <v>105.2</v>
      </c>
      <c r="F8" s="14">
        <v>105.2</v>
      </c>
    </row>
    <row r="9" ht="21.95" customHeight="1">
      <c r="A9" t="s" s="10">
        <v>12</v>
      </c>
      <c r="B9" s="11">
        <v>75</v>
      </c>
      <c r="C9" s="12">
        <v>900.7</v>
      </c>
      <c r="D9" s="13">
        <v>3</v>
      </c>
      <c r="E9" s="12">
        <v>220.8</v>
      </c>
      <c r="F9" s="14">
        <v>73.59999999999999</v>
      </c>
    </row>
    <row r="10" ht="21.95" customHeight="1">
      <c r="A10" t="s" s="10">
        <v>13</v>
      </c>
      <c r="B10" s="11">
        <v>49</v>
      </c>
      <c r="C10" s="12">
        <v>420.3</v>
      </c>
      <c r="D10" s="13">
        <v>0</v>
      </c>
      <c r="E10" s="12">
        <v>0</v>
      </c>
      <c r="F10" s="14"/>
    </row>
    <row r="11" ht="21.95" customHeight="1">
      <c r="A11" t="s" s="10">
        <v>14</v>
      </c>
      <c r="B11" s="11">
        <v>51</v>
      </c>
      <c r="C11" s="12">
        <v>523</v>
      </c>
      <c r="D11" s="13">
        <v>0</v>
      </c>
      <c r="E11" s="12">
        <v>0</v>
      </c>
      <c r="F11" s="14"/>
    </row>
    <row r="12" ht="21.95" customHeight="1">
      <c r="A12" t="s" s="10">
        <v>15</v>
      </c>
      <c r="B12" s="11">
        <v>40</v>
      </c>
      <c r="C12" s="12">
        <v>314.7</v>
      </c>
      <c r="D12" s="13">
        <v>0</v>
      </c>
      <c r="E12" s="12">
        <v>0</v>
      </c>
      <c r="F12" s="14"/>
    </row>
    <row r="13" ht="21.95" customHeight="1">
      <c r="A13" t="s" s="10">
        <v>16</v>
      </c>
      <c r="B13" s="11">
        <v>50</v>
      </c>
      <c r="C13" s="12">
        <v>312.4</v>
      </c>
      <c r="D13" s="13">
        <v>0</v>
      </c>
      <c r="E13" s="12">
        <v>0</v>
      </c>
      <c r="F13" s="14"/>
    </row>
    <row r="14" ht="21.95" customHeight="1">
      <c r="A14" t="s" s="10">
        <v>17</v>
      </c>
      <c r="B14" s="11">
        <v>48</v>
      </c>
      <c r="C14" s="12">
        <v>346</v>
      </c>
      <c r="D14" s="13">
        <v>1</v>
      </c>
      <c r="E14" s="12">
        <v>61.2</v>
      </c>
      <c r="F14" s="14">
        <v>61.2</v>
      </c>
    </row>
    <row r="15" ht="21.95" customHeight="1">
      <c r="A15" t="s" s="10">
        <v>18</v>
      </c>
      <c r="B15" s="11">
        <v>42</v>
      </c>
      <c r="C15" s="12">
        <v>369.2</v>
      </c>
      <c r="D15" s="13">
        <v>0</v>
      </c>
      <c r="E15" s="12">
        <v>0</v>
      </c>
      <c r="F15" s="14"/>
    </row>
    <row r="16" ht="21.95" customHeight="1">
      <c r="A16" t="s" s="10">
        <v>19</v>
      </c>
      <c r="B16" s="11">
        <v>38</v>
      </c>
      <c r="C16" s="12">
        <v>359.3</v>
      </c>
      <c r="D16" s="13">
        <v>0</v>
      </c>
      <c r="E16" s="12">
        <v>0</v>
      </c>
      <c r="F16" s="14"/>
    </row>
    <row r="17" ht="21.95" customHeight="1">
      <c r="A17" t="s" s="10">
        <v>20</v>
      </c>
      <c r="B17" s="11">
        <v>28</v>
      </c>
      <c r="C17" s="12">
        <v>202</v>
      </c>
      <c r="D17" s="13">
        <v>0</v>
      </c>
      <c r="E17" s="12">
        <v>0</v>
      </c>
      <c r="F17" s="14"/>
    </row>
    <row r="18" ht="21.95" customHeight="1">
      <c r="A18" t="s" s="10">
        <v>21</v>
      </c>
      <c r="B18" s="11">
        <v>62</v>
      </c>
      <c r="C18" s="12">
        <v>826.5</v>
      </c>
      <c r="D18" s="13">
        <v>1</v>
      </c>
      <c r="E18" s="12">
        <v>107.2</v>
      </c>
      <c r="F18" s="14">
        <v>107.2</v>
      </c>
    </row>
    <row r="19" ht="21.95" customHeight="1">
      <c r="A19" t="s" s="10">
        <v>22</v>
      </c>
      <c r="B19" s="11">
        <v>53</v>
      </c>
      <c r="C19" s="12">
        <v>605.7</v>
      </c>
      <c r="D19" s="13">
        <v>0</v>
      </c>
      <c r="E19" s="12">
        <v>0</v>
      </c>
      <c r="F19" s="14"/>
    </row>
    <row r="20" ht="21.95" customHeight="1">
      <c r="A20" t="s" s="10">
        <v>23</v>
      </c>
      <c r="B20" s="11">
        <v>45</v>
      </c>
      <c r="C20" s="12">
        <v>516.6</v>
      </c>
      <c r="D20" s="13">
        <v>1</v>
      </c>
      <c r="E20" s="12">
        <v>60.2</v>
      </c>
      <c r="F20" s="14">
        <v>60.2</v>
      </c>
    </row>
    <row r="21" ht="21.95" customHeight="1">
      <c r="A21" t="s" s="10">
        <v>24</v>
      </c>
      <c r="B21" s="11">
        <v>65</v>
      </c>
      <c r="C21" s="12">
        <v>622.6</v>
      </c>
      <c r="D21" s="13">
        <v>1</v>
      </c>
      <c r="E21" s="12">
        <v>73.40000000000001</v>
      </c>
      <c r="F21" s="14">
        <v>73.40000000000001</v>
      </c>
    </row>
    <row r="22" ht="21.95" customHeight="1">
      <c r="A22" t="s" s="10">
        <v>25</v>
      </c>
      <c r="B22" s="11">
        <v>54</v>
      </c>
      <c r="C22" s="12">
        <v>430.2</v>
      </c>
      <c r="D22" s="13">
        <v>0</v>
      </c>
      <c r="E22" s="12">
        <v>0</v>
      </c>
      <c r="F22" s="14"/>
    </row>
    <row r="23" ht="21.95" customHeight="1">
      <c r="A23" t="s" s="10">
        <v>26</v>
      </c>
      <c r="B23" s="11">
        <v>44</v>
      </c>
      <c r="C23" s="12">
        <v>480.3</v>
      </c>
      <c r="D23" s="13">
        <v>0</v>
      </c>
      <c r="E23" s="12">
        <v>0</v>
      </c>
      <c r="F23" s="14"/>
    </row>
    <row r="24" ht="21.95" customHeight="1">
      <c r="A24" t="s" s="10">
        <v>27</v>
      </c>
      <c r="B24" s="11">
        <v>55</v>
      </c>
      <c r="C24" s="12">
        <v>502</v>
      </c>
      <c r="D24" s="13">
        <v>0</v>
      </c>
      <c r="E24" s="12">
        <v>0</v>
      </c>
      <c r="F24" s="14"/>
    </row>
    <row r="25" ht="21.95" customHeight="1">
      <c r="A25" s="15">
        <v>1910</v>
      </c>
      <c r="B25" s="11">
        <v>46</v>
      </c>
      <c r="C25" s="12">
        <v>691.9</v>
      </c>
      <c r="D25" s="13">
        <v>1</v>
      </c>
      <c r="E25" s="12">
        <v>82</v>
      </c>
      <c r="F25" s="14">
        <v>82</v>
      </c>
    </row>
    <row r="26" ht="21.95" customHeight="1">
      <c r="A26" s="15">
        <v>1911</v>
      </c>
      <c r="B26" s="11">
        <v>44</v>
      </c>
      <c r="C26" s="12">
        <v>674.7</v>
      </c>
      <c r="D26" s="13">
        <v>1</v>
      </c>
      <c r="E26" s="12">
        <v>112</v>
      </c>
      <c r="F26" s="14">
        <v>112</v>
      </c>
    </row>
    <row r="27" ht="21.95" customHeight="1">
      <c r="A27" s="15">
        <v>1912</v>
      </c>
      <c r="B27" s="11">
        <v>43</v>
      </c>
      <c r="C27" s="12">
        <v>420.8</v>
      </c>
      <c r="D27" s="13">
        <v>0</v>
      </c>
      <c r="E27" s="12">
        <v>0</v>
      </c>
      <c r="F27" s="14"/>
    </row>
    <row r="28" ht="21.95" customHeight="1">
      <c r="A28" s="15">
        <v>1913</v>
      </c>
      <c r="B28" s="11">
        <v>60</v>
      </c>
      <c r="C28" s="12">
        <v>496.9</v>
      </c>
      <c r="D28" s="13">
        <v>1</v>
      </c>
      <c r="E28" s="12">
        <v>68.8</v>
      </c>
      <c r="F28" s="14">
        <v>68.8</v>
      </c>
    </row>
    <row r="29" ht="21.95" customHeight="1">
      <c r="A29" s="15">
        <v>1914</v>
      </c>
      <c r="B29" s="11">
        <v>61</v>
      </c>
      <c r="C29" s="12">
        <v>470.1</v>
      </c>
      <c r="D29" s="13">
        <v>0</v>
      </c>
      <c r="E29" s="12">
        <v>0</v>
      </c>
      <c r="F29" s="14"/>
    </row>
    <row r="30" ht="21.95" customHeight="1">
      <c r="A30" s="15">
        <v>1915</v>
      </c>
      <c r="B30" s="11">
        <v>33</v>
      </c>
      <c r="C30" s="12">
        <v>125</v>
      </c>
      <c r="D30" s="13">
        <v>0</v>
      </c>
      <c r="E30" s="12">
        <v>0</v>
      </c>
      <c r="F30" s="14"/>
    </row>
    <row r="31" ht="21.95" customHeight="1">
      <c r="A31" s="15">
        <v>1916</v>
      </c>
      <c r="B31" s="11">
        <v>74</v>
      </c>
      <c r="C31" s="12">
        <v>660.1</v>
      </c>
      <c r="D31" s="13">
        <v>1</v>
      </c>
      <c r="E31" s="12">
        <v>80.5</v>
      </c>
      <c r="F31" s="14">
        <v>80.5</v>
      </c>
    </row>
    <row r="32" ht="21.95" customHeight="1">
      <c r="A32" s="15">
        <v>1917</v>
      </c>
      <c r="B32" s="11">
        <v>65</v>
      </c>
      <c r="C32" s="12">
        <v>655.7</v>
      </c>
      <c r="D32" s="13">
        <v>1</v>
      </c>
      <c r="E32" s="12">
        <v>91.40000000000001</v>
      </c>
      <c r="F32" s="14">
        <v>91.40000000000001</v>
      </c>
    </row>
    <row r="33" ht="21.95" customHeight="1">
      <c r="A33" s="15">
        <v>1918</v>
      </c>
      <c r="B33" s="11">
        <v>38</v>
      </c>
      <c r="C33" s="12">
        <v>302.8</v>
      </c>
      <c r="D33" s="13">
        <v>0</v>
      </c>
      <c r="E33" s="12">
        <v>0</v>
      </c>
      <c r="F33" s="14"/>
    </row>
    <row r="34" ht="21.95" customHeight="1">
      <c r="A34" s="15">
        <v>1919</v>
      </c>
      <c r="B34" s="11">
        <v>35</v>
      </c>
      <c r="C34" s="12">
        <v>308.2</v>
      </c>
      <c r="D34" s="13">
        <v>0</v>
      </c>
      <c r="E34" s="12">
        <v>0</v>
      </c>
      <c r="F34" s="14"/>
    </row>
    <row r="35" ht="21.95" customHeight="1">
      <c r="A35" s="15">
        <v>1920</v>
      </c>
      <c r="B35" s="11">
        <v>63</v>
      </c>
      <c r="C35" s="12">
        <v>528.8</v>
      </c>
      <c r="D35" s="13">
        <v>0</v>
      </c>
      <c r="E35" s="12">
        <v>0</v>
      </c>
      <c r="F35" s="14"/>
    </row>
    <row r="36" ht="21.95" customHeight="1">
      <c r="A36" s="15">
        <v>1921</v>
      </c>
      <c r="B36" s="11">
        <v>57</v>
      </c>
      <c r="C36" s="12">
        <v>745</v>
      </c>
      <c r="D36" s="13">
        <v>1</v>
      </c>
      <c r="E36" s="12">
        <v>68.09999999999999</v>
      </c>
      <c r="F36" s="14">
        <v>68.09999999999999</v>
      </c>
    </row>
    <row r="37" ht="21.95" customHeight="1">
      <c r="A37" s="15">
        <v>1922</v>
      </c>
      <c r="B37" s="11">
        <v>44</v>
      </c>
      <c r="C37" s="12">
        <v>368.6</v>
      </c>
      <c r="D37" s="13">
        <v>0</v>
      </c>
      <c r="E37" s="12">
        <v>0</v>
      </c>
      <c r="F37" s="14"/>
    </row>
    <row r="38" ht="21.95" customHeight="1">
      <c r="A38" s="15">
        <v>1923</v>
      </c>
      <c r="B38" s="11">
        <v>29</v>
      </c>
      <c r="C38" s="12">
        <v>332.9</v>
      </c>
      <c r="D38" s="13">
        <v>0</v>
      </c>
      <c r="E38" s="12">
        <v>0</v>
      </c>
      <c r="F38" s="14"/>
    </row>
    <row r="39" ht="21.95" customHeight="1">
      <c r="A39" s="15">
        <v>1924</v>
      </c>
      <c r="B39" s="11">
        <v>50</v>
      </c>
      <c r="C39" s="12">
        <v>732.4</v>
      </c>
      <c r="D39" s="13">
        <v>1</v>
      </c>
      <c r="E39" s="12">
        <v>65</v>
      </c>
      <c r="F39" s="14">
        <v>65</v>
      </c>
    </row>
    <row r="40" ht="21.95" customHeight="1">
      <c r="A40" s="15">
        <v>1925</v>
      </c>
      <c r="B40" s="11">
        <v>47</v>
      </c>
      <c r="C40" s="12">
        <v>401.1</v>
      </c>
      <c r="D40" s="13">
        <v>0</v>
      </c>
      <c r="E40" s="12">
        <v>0</v>
      </c>
      <c r="F40" s="14"/>
    </row>
    <row r="41" ht="21.95" customHeight="1">
      <c r="A41" s="15">
        <v>1926</v>
      </c>
      <c r="B41" s="11">
        <v>31</v>
      </c>
      <c r="C41" s="12">
        <v>490</v>
      </c>
      <c r="D41" s="13">
        <v>0</v>
      </c>
      <c r="E41" s="12">
        <v>0</v>
      </c>
      <c r="F41" s="14"/>
    </row>
    <row r="42" ht="21.95" customHeight="1">
      <c r="A42" s="15">
        <v>1927</v>
      </c>
      <c r="B42" s="11">
        <v>31</v>
      </c>
      <c r="C42" s="12">
        <v>269.6</v>
      </c>
      <c r="D42" s="13">
        <v>0</v>
      </c>
      <c r="E42" s="12">
        <v>0</v>
      </c>
      <c r="F42" s="14"/>
    </row>
    <row r="43" ht="21.95" customHeight="1">
      <c r="A43" s="15">
        <v>1928</v>
      </c>
      <c r="B43" s="11">
        <v>36</v>
      </c>
      <c r="C43" s="12">
        <v>432.2</v>
      </c>
      <c r="D43" s="13">
        <v>0</v>
      </c>
      <c r="E43" s="12">
        <v>0</v>
      </c>
      <c r="F43" s="14"/>
    </row>
    <row r="44" ht="21.95" customHeight="1">
      <c r="A44" s="15">
        <v>1929</v>
      </c>
      <c r="B44" s="11">
        <v>29</v>
      </c>
      <c r="C44" s="12">
        <v>352.7</v>
      </c>
      <c r="D44" s="13">
        <v>1</v>
      </c>
      <c r="E44" s="12">
        <v>78.7</v>
      </c>
      <c r="F44" s="14">
        <v>78.7</v>
      </c>
    </row>
    <row r="45" ht="21.95" customHeight="1">
      <c r="A45" s="15">
        <v>1930</v>
      </c>
      <c r="B45" s="11">
        <v>46</v>
      </c>
      <c r="C45" s="12">
        <v>382</v>
      </c>
      <c r="D45" s="13">
        <v>0</v>
      </c>
      <c r="E45" s="12">
        <v>0</v>
      </c>
      <c r="F45" s="14"/>
    </row>
    <row r="46" ht="21.95" customHeight="1">
      <c r="A46" s="15">
        <v>1931</v>
      </c>
      <c r="B46" s="11">
        <v>56</v>
      </c>
      <c r="C46" s="12">
        <v>599.8</v>
      </c>
      <c r="D46" s="13">
        <v>2</v>
      </c>
      <c r="E46" s="12">
        <v>126</v>
      </c>
      <c r="F46" s="14">
        <v>63</v>
      </c>
    </row>
    <row r="47" ht="21.95" customHeight="1">
      <c r="A47" s="15">
        <v>1932</v>
      </c>
      <c r="B47" s="11">
        <v>39</v>
      </c>
      <c r="C47" s="12">
        <v>348.3</v>
      </c>
      <c r="D47" s="13">
        <v>0</v>
      </c>
      <c r="E47" s="12">
        <v>0</v>
      </c>
      <c r="F47" s="14"/>
    </row>
    <row r="48" ht="21.95" customHeight="1">
      <c r="A48" s="15">
        <v>1933</v>
      </c>
      <c r="B48" s="11">
        <v>48</v>
      </c>
      <c r="C48" s="12">
        <v>480.6</v>
      </c>
      <c r="D48" s="13">
        <v>0</v>
      </c>
      <c r="E48" s="12">
        <v>0</v>
      </c>
      <c r="F48" s="14"/>
    </row>
    <row r="49" ht="21.95" customHeight="1">
      <c r="A49" s="15">
        <v>1934</v>
      </c>
      <c r="B49" s="11">
        <v>51</v>
      </c>
      <c r="C49" s="12">
        <v>507.4</v>
      </c>
      <c r="D49" s="13">
        <v>0</v>
      </c>
      <c r="E49" s="12">
        <v>0</v>
      </c>
      <c r="F49" s="14"/>
    </row>
    <row r="50" ht="21.95" customHeight="1">
      <c r="A50" s="15">
        <v>1935</v>
      </c>
      <c r="B50" s="11">
        <v>34</v>
      </c>
      <c r="C50" s="12">
        <v>231.9</v>
      </c>
      <c r="D50" s="13">
        <v>0</v>
      </c>
      <c r="E50" s="12">
        <v>0</v>
      </c>
      <c r="F50" s="14"/>
    </row>
    <row r="51" ht="21.95" customHeight="1">
      <c r="A51" s="15">
        <v>1936</v>
      </c>
      <c r="B51" s="11">
        <v>47</v>
      </c>
      <c r="C51" s="12">
        <v>426.7</v>
      </c>
      <c r="D51" s="13">
        <v>1</v>
      </c>
      <c r="E51" s="12">
        <v>88.90000000000001</v>
      </c>
      <c r="F51" s="14">
        <v>88.90000000000001</v>
      </c>
    </row>
    <row r="52" ht="21.95" customHeight="1">
      <c r="A52" s="15">
        <v>1937</v>
      </c>
      <c r="B52" s="11">
        <v>31</v>
      </c>
      <c r="C52" s="12">
        <v>493.1</v>
      </c>
      <c r="D52" s="13">
        <v>2</v>
      </c>
      <c r="E52" s="12">
        <v>210.6</v>
      </c>
      <c r="F52" s="14">
        <v>105.3</v>
      </c>
    </row>
    <row r="53" ht="21.95" customHeight="1">
      <c r="A53" s="15">
        <v>1938</v>
      </c>
      <c r="B53" s="11">
        <v>39</v>
      </c>
      <c r="C53" s="12">
        <v>437.4</v>
      </c>
      <c r="D53" s="13">
        <v>1</v>
      </c>
      <c r="E53" s="12">
        <v>61</v>
      </c>
      <c r="F53" s="14">
        <v>61</v>
      </c>
    </row>
    <row r="54" ht="21.95" customHeight="1">
      <c r="A54" s="15">
        <v>1939</v>
      </c>
      <c r="B54" s="11">
        <v>59</v>
      </c>
      <c r="C54" s="12">
        <v>458.5</v>
      </c>
      <c r="D54" s="13">
        <v>1</v>
      </c>
      <c r="E54" s="12">
        <v>60.5</v>
      </c>
      <c r="F54" s="14">
        <v>60.5</v>
      </c>
    </row>
    <row r="55" ht="21.95" customHeight="1">
      <c r="A55" s="15">
        <v>1940</v>
      </c>
      <c r="B55" s="11">
        <v>37</v>
      </c>
      <c r="C55" s="12">
        <v>366.4</v>
      </c>
      <c r="D55" s="13">
        <v>1</v>
      </c>
      <c r="E55" s="12">
        <v>93.5</v>
      </c>
      <c r="F55" s="14">
        <v>93.5</v>
      </c>
    </row>
    <row r="56" ht="21.95" customHeight="1">
      <c r="A56" s="15">
        <v>1941</v>
      </c>
      <c r="B56" s="11">
        <v>48</v>
      </c>
      <c r="C56" s="12">
        <v>610.5</v>
      </c>
      <c r="D56" s="13">
        <v>2</v>
      </c>
      <c r="E56" s="12">
        <v>142</v>
      </c>
      <c r="F56" s="14">
        <v>71</v>
      </c>
    </row>
    <row r="57" ht="21.95" customHeight="1">
      <c r="A57" s="15">
        <v>1942</v>
      </c>
      <c r="B57" s="11">
        <v>52</v>
      </c>
      <c r="C57" s="12">
        <v>403.5</v>
      </c>
      <c r="D57" s="13">
        <v>0</v>
      </c>
      <c r="E57" s="12">
        <v>0</v>
      </c>
      <c r="F57" s="14"/>
    </row>
    <row r="58" ht="21.95" customHeight="1">
      <c r="A58" s="15">
        <v>1943</v>
      </c>
      <c r="B58" s="11">
        <v>55</v>
      </c>
      <c r="C58" s="12">
        <v>383.2</v>
      </c>
      <c r="D58" s="13">
        <v>0</v>
      </c>
      <c r="E58" s="12">
        <v>0</v>
      </c>
      <c r="F58" s="14"/>
    </row>
    <row r="59" ht="21.95" customHeight="1">
      <c r="A59" s="15">
        <v>1944</v>
      </c>
      <c r="B59" s="11">
        <v>47</v>
      </c>
      <c r="C59" s="12">
        <v>260.7</v>
      </c>
      <c r="D59" s="13">
        <v>0</v>
      </c>
      <c r="E59" s="12">
        <v>0</v>
      </c>
      <c r="F59" s="14"/>
    </row>
    <row r="60" ht="21.95" customHeight="1">
      <c r="A60" s="15">
        <v>1945</v>
      </c>
      <c r="B60" s="11">
        <v>62</v>
      </c>
      <c r="C60" s="12">
        <v>358.6</v>
      </c>
      <c r="D60" s="13">
        <v>0</v>
      </c>
      <c r="E60" s="12">
        <v>0</v>
      </c>
      <c r="F60" s="14"/>
    </row>
    <row r="61" ht="21.95" customHeight="1">
      <c r="A61" s="15">
        <v>1946</v>
      </c>
      <c r="B61" s="11">
        <v>35</v>
      </c>
      <c r="C61" s="12">
        <v>304.4</v>
      </c>
      <c r="D61" s="13">
        <v>0</v>
      </c>
      <c r="E61" s="12">
        <v>0</v>
      </c>
      <c r="F61" s="14"/>
    </row>
    <row r="62" ht="21.95" customHeight="1">
      <c r="A62" s="15">
        <v>1947</v>
      </c>
      <c r="B62" s="11">
        <v>76</v>
      </c>
      <c r="C62" s="12">
        <v>777.6</v>
      </c>
      <c r="D62" s="13">
        <v>2</v>
      </c>
      <c r="E62" s="12">
        <v>142.7</v>
      </c>
      <c r="F62" s="14">
        <v>71.34999999999999</v>
      </c>
    </row>
    <row r="63" ht="21.95" customHeight="1">
      <c r="A63" s="15">
        <v>1948</v>
      </c>
      <c r="B63" s="11">
        <v>61</v>
      </c>
      <c r="C63" s="12">
        <v>513.1</v>
      </c>
      <c r="D63" s="13">
        <v>0</v>
      </c>
      <c r="E63" s="12">
        <v>0</v>
      </c>
      <c r="F63" s="14"/>
    </row>
    <row r="64" ht="21.95" customHeight="1">
      <c r="A64" s="15">
        <v>1949</v>
      </c>
      <c r="B64" s="11">
        <v>69</v>
      </c>
      <c r="C64" s="12">
        <v>534.8</v>
      </c>
      <c r="D64" s="13">
        <v>1</v>
      </c>
      <c r="E64" s="12">
        <v>58.9</v>
      </c>
      <c r="F64" s="14">
        <v>58.9</v>
      </c>
    </row>
    <row r="65" ht="21.95" customHeight="1">
      <c r="A65" s="15">
        <v>1950</v>
      </c>
      <c r="B65" s="11">
        <v>101</v>
      </c>
      <c r="C65" s="12">
        <v>958.2</v>
      </c>
      <c r="D65" s="13">
        <v>0</v>
      </c>
      <c r="E65" s="12">
        <v>0</v>
      </c>
      <c r="F65" s="14"/>
    </row>
    <row r="66" ht="21.95" customHeight="1">
      <c r="A66" s="15">
        <v>1951</v>
      </c>
      <c r="B66" s="11">
        <v>46</v>
      </c>
      <c r="C66" s="12">
        <v>331.7</v>
      </c>
      <c r="D66" s="13">
        <v>0</v>
      </c>
      <c r="E66" s="12">
        <v>0</v>
      </c>
      <c r="F66" s="14"/>
    </row>
    <row r="67" ht="21.95" customHeight="1">
      <c r="A67" s="15">
        <v>1952</v>
      </c>
      <c r="B67" s="11">
        <v>67</v>
      </c>
      <c r="C67" s="12">
        <v>518</v>
      </c>
      <c r="D67" s="13">
        <v>0</v>
      </c>
      <c r="E67" s="12">
        <v>0</v>
      </c>
      <c r="F67" s="14"/>
    </row>
    <row r="68" ht="21.95" customHeight="1">
      <c r="A68" s="15">
        <v>1953</v>
      </c>
      <c r="B68" s="11">
        <v>50</v>
      </c>
      <c r="C68" s="12">
        <v>676</v>
      </c>
      <c r="D68" s="13">
        <v>2</v>
      </c>
      <c r="E68" s="12">
        <v>164.6</v>
      </c>
      <c r="F68" s="14">
        <v>82.3</v>
      </c>
    </row>
    <row r="69" ht="21.95" customHeight="1">
      <c r="A69" s="15">
        <v>1954</v>
      </c>
      <c r="B69" s="11">
        <v>55</v>
      </c>
      <c r="C69" s="12">
        <v>748.6</v>
      </c>
      <c r="D69" s="13">
        <v>1</v>
      </c>
      <c r="E69" s="12">
        <v>63.5</v>
      </c>
      <c r="F69" s="14">
        <v>63.5</v>
      </c>
    </row>
    <row r="70" ht="21.95" customHeight="1">
      <c r="A70" s="15">
        <v>1955</v>
      </c>
      <c r="B70" s="11">
        <v>69</v>
      </c>
      <c r="C70" s="12">
        <v>563.6</v>
      </c>
      <c r="D70" s="13">
        <v>0</v>
      </c>
      <c r="E70" s="12">
        <v>0</v>
      </c>
      <c r="F70" s="14"/>
    </row>
    <row r="71" ht="21.95" customHeight="1">
      <c r="A71" s="15">
        <v>1956</v>
      </c>
      <c r="B71" s="11">
        <v>86</v>
      </c>
      <c r="C71" s="12">
        <v>921.4</v>
      </c>
      <c r="D71" s="13">
        <v>3</v>
      </c>
      <c r="E71" s="12">
        <v>239.2</v>
      </c>
      <c r="F71" s="14">
        <v>79.73333333333331</v>
      </c>
    </row>
    <row r="72" ht="21.95" customHeight="1">
      <c r="A72" s="15">
        <v>1957</v>
      </c>
      <c r="B72" s="11">
        <v>36</v>
      </c>
      <c r="C72" s="12">
        <v>298.2</v>
      </c>
      <c r="D72" s="13">
        <v>0</v>
      </c>
      <c r="E72" s="12">
        <v>0</v>
      </c>
      <c r="F72" s="14"/>
    </row>
    <row r="73" ht="21.95" customHeight="1">
      <c r="A73" s="15">
        <v>1958</v>
      </c>
      <c r="B73" s="11">
        <v>67</v>
      </c>
      <c r="C73" s="12">
        <v>593.6</v>
      </c>
      <c r="D73" s="13">
        <v>1</v>
      </c>
      <c r="E73" s="12">
        <v>101.9</v>
      </c>
      <c r="F73" s="14">
        <v>101.9</v>
      </c>
    </row>
    <row r="74" ht="21.95" customHeight="1">
      <c r="A74" s="15">
        <v>1959</v>
      </c>
      <c r="B74" s="11">
        <v>67</v>
      </c>
      <c r="C74" s="12">
        <v>604</v>
      </c>
      <c r="D74" s="13">
        <v>1</v>
      </c>
      <c r="E74" s="12">
        <v>116.3</v>
      </c>
      <c r="F74" s="14">
        <v>116.3</v>
      </c>
    </row>
    <row r="75" ht="21.95" customHeight="1">
      <c r="A75" s="15">
        <v>1960</v>
      </c>
      <c r="B75" s="11">
        <v>54</v>
      </c>
      <c r="C75" s="12">
        <v>382.5</v>
      </c>
      <c r="D75" s="13">
        <v>0</v>
      </c>
      <c r="E75" s="12">
        <v>0</v>
      </c>
      <c r="F75" s="14"/>
    </row>
    <row r="76" ht="21.95" customHeight="1">
      <c r="A76" s="15">
        <v>1961</v>
      </c>
      <c r="B76" s="11">
        <v>60</v>
      </c>
      <c r="C76" s="12">
        <v>507.2</v>
      </c>
      <c r="D76" s="13">
        <v>0</v>
      </c>
      <c r="E76" s="12">
        <v>0</v>
      </c>
      <c r="F76" s="14"/>
    </row>
    <row r="77" ht="21.95" customHeight="1">
      <c r="A77" s="15">
        <v>1962</v>
      </c>
      <c r="B77" s="11">
        <v>77</v>
      </c>
      <c r="C77" s="12">
        <v>751.7</v>
      </c>
      <c r="D77" s="13">
        <v>0</v>
      </c>
      <c r="E77" s="12">
        <v>0</v>
      </c>
      <c r="F77" s="14"/>
    </row>
    <row r="78" ht="21.95" customHeight="1">
      <c r="A78" s="15">
        <v>1963</v>
      </c>
      <c r="B78" s="11">
        <v>70</v>
      </c>
      <c r="C78" s="12">
        <v>717.5</v>
      </c>
      <c r="D78" s="13">
        <v>2</v>
      </c>
      <c r="E78" s="12">
        <v>125.3</v>
      </c>
      <c r="F78" s="14">
        <v>62.65</v>
      </c>
    </row>
    <row r="79" ht="21.95" customHeight="1">
      <c r="A79" s="15">
        <v>1964</v>
      </c>
      <c r="B79" s="11">
        <v>50</v>
      </c>
      <c r="C79" s="12">
        <v>437.3</v>
      </c>
      <c r="D79" s="13">
        <v>0</v>
      </c>
      <c r="E79" s="12">
        <v>0</v>
      </c>
      <c r="F79" s="14"/>
    </row>
    <row r="80" ht="21.95" customHeight="1">
      <c r="A80" s="15">
        <v>1965</v>
      </c>
      <c r="B80" s="11">
        <v>42</v>
      </c>
      <c r="C80" s="12">
        <v>301.7</v>
      </c>
      <c r="D80" s="13">
        <v>0</v>
      </c>
      <c r="E80" s="12">
        <v>0</v>
      </c>
      <c r="F80" s="14"/>
    </row>
    <row r="81" ht="21.95" customHeight="1">
      <c r="A81" s="15">
        <v>1966</v>
      </c>
      <c r="B81" s="11">
        <v>48</v>
      </c>
      <c r="C81" s="12">
        <v>430.8</v>
      </c>
      <c r="D81" s="13">
        <v>0</v>
      </c>
      <c r="E81" s="12">
        <v>0</v>
      </c>
      <c r="F81" s="14"/>
    </row>
    <row r="82" ht="21.95" customHeight="1">
      <c r="A82" s="15">
        <v>1967</v>
      </c>
      <c r="B82" s="11">
        <v>51</v>
      </c>
      <c r="C82" s="12">
        <v>382.3</v>
      </c>
      <c r="D82" s="13">
        <v>1</v>
      </c>
      <c r="E82" s="12">
        <v>60.2</v>
      </c>
      <c r="F82" s="14">
        <v>60.2</v>
      </c>
    </row>
    <row r="83" ht="21.95" customHeight="1">
      <c r="A83" s="15">
        <v>1968</v>
      </c>
      <c r="B83" s="11">
        <v>69</v>
      </c>
      <c r="C83" s="12">
        <v>535.2</v>
      </c>
      <c r="D83" s="13">
        <v>1</v>
      </c>
      <c r="E83" s="12">
        <v>69.3</v>
      </c>
      <c r="F83" s="14">
        <v>69.3</v>
      </c>
    </row>
    <row r="84" ht="21.95" customHeight="1">
      <c r="A84" s="15">
        <v>1969</v>
      </c>
      <c r="B84" s="11">
        <v>71</v>
      </c>
      <c r="C84" s="12">
        <v>523.5</v>
      </c>
      <c r="D84" s="13">
        <v>1</v>
      </c>
      <c r="E84" s="12">
        <v>60.5</v>
      </c>
      <c r="F84" s="14">
        <v>60.5</v>
      </c>
    </row>
    <row r="85" ht="21.95" customHeight="1">
      <c r="A85" s="15">
        <v>1970</v>
      </c>
      <c r="B85" s="11">
        <v>52</v>
      </c>
      <c r="C85" s="12">
        <v>500</v>
      </c>
      <c r="D85" s="13">
        <v>0</v>
      </c>
      <c r="E85" s="12">
        <v>0</v>
      </c>
      <c r="F85" s="14"/>
    </row>
    <row r="86" ht="21.95" customHeight="1">
      <c r="A86" s="15">
        <v>1971</v>
      </c>
      <c r="B86" s="11">
        <v>63</v>
      </c>
      <c r="C86" s="12">
        <v>524.3</v>
      </c>
      <c r="D86" s="13">
        <v>0</v>
      </c>
      <c r="E86" s="12">
        <v>0</v>
      </c>
      <c r="F86" s="14"/>
    </row>
    <row r="87" ht="21.95" customHeight="1">
      <c r="A87" s="15">
        <v>1972</v>
      </c>
      <c r="B87" s="11">
        <v>60</v>
      </c>
      <c r="C87" s="12">
        <v>338.7</v>
      </c>
      <c r="D87" s="13">
        <v>0</v>
      </c>
      <c r="E87" s="12">
        <v>0</v>
      </c>
      <c r="F87" s="14"/>
    </row>
    <row r="88" ht="21.95" customHeight="1">
      <c r="A88" s="15">
        <v>1973</v>
      </c>
      <c r="B88" s="11">
        <v>72</v>
      </c>
      <c r="C88" s="12">
        <v>666.7</v>
      </c>
      <c r="D88" s="13">
        <v>2</v>
      </c>
      <c r="E88" s="12">
        <v>149.4</v>
      </c>
      <c r="F88" s="14">
        <v>74.7</v>
      </c>
    </row>
    <row r="89" ht="21.95" customHeight="1">
      <c r="A89" s="15">
        <v>1974</v>
      </c>
      <c r="B89" s="11">
        <v>68</v>
      </c>
      <c r="C89" s="12">
        <v>617.1</v>
      </c>
      <c r="D89" s="13">
        <v>2</v>
      </c>
      <c r="E89" s="12">
        <v>220.6</v>
      </c>
      <c r="F89" s="14">
        <v>110.3</v>
      </c>
    </row>
    <row r="90" ht="21.95" customHeight="1">
      <c r="A90" s="15">
        <v>1975</v>
      </c>
      <c r="B90" s="11">
        <v>62</v>
      </c>
      <c r="C90" s="12">
        <v>570</v>
      </c>
      <c r="D90" s="13">
        <v>1</v>
      </c>
      <c r="E90" s="12">
        <v>71.59999999999999</v>
      </c>
      <c r="F90" s="14">
        <v>71.59999999999999</v>
      </c>
    </row>
    <row r="91" ht="21.95" customHeight="1">
      <c r="A91" s="15">
        <v>1976</v>
      </c>
      <c r="B91" s="11">
        <v>63</v>
      </c>
      <c r="C91" s="12">
        <v>829.9</v>
      </c>
      <c r="D91" s="13">
        <v>3</v>
      </c>
      <c r="E91" s="12">
        <v>222.9</v>
      </c>
      <c r="F91" s="14">
        <v>74.3</v>
      </c>
    </row>
    <row r="92" ht="21.95" customHeight="1">
      <c r="A92" s="15">
        <v>1977</v>
      </c>
      <c r="B92" s="11">
        <v>61</v>
      </c>
      <c r="C92" s="12">
        <v>533.3</v>
      </c>
      <c r="D92" s="13">
        <v>0</v>
      </c>
      <c r="E92" s="12">
        <v>0</v>
      </c>
      <c r="F92" s="14"/>
    </row>
    <row r="93" ht="21.95" customHeight="1">
      <c r="A93" s="15">
        <v>1978</v>
      </c>
      <c r="B93" s="11">
        <v>84</v>
      </c>
      <c r="C93" s="12">
        <v>661.1</v>
      </c>
      <c r="D93" s="13">
        <v>1</v>
      </c>
      <c r="E93" s="12">
        <v>63</v>
      </c>
      <c r="F93" s="14">
        <v>63</v>
      </c>
    </row>
    <row r="94" ht="21.95" customHeight="1">
      <c r="A94" s="15">
        <v>1979</v>
      </c>
      <c r="B94" s="11">
        <v>52</v>
      </c>
      <c r="C94" s="12">
        <v>320.4</v>
      </c>
      <c r="D94" s="13">
        <v>0</v>
      </c>
      <c r="E94" s="12">
        <v>0</v>
      </c>
      <c r="F94" s="14"/>
    </row>
    <row r="95" ht="21.95" customHeight="1">
      <c r="A95" s="15">
        <v>1980</v>
      </c>
      <c r="B95" s="11">
        <v>44</v>
      </c>
      <c r="C95" s="12">
        <v>397.8</v>
      </c>
      <c r="D95" s="13">
        <v>1</v>
      </c>
      <c r="E95" s="12">
        <v>92</v>
      </c>
      <c r="F95" s="14">
        <v>92</v>
      </c>
    </row>
    <row r="96" ht="21.95" customHeight="1">
      <c r="A96" s="15">
        <v>1981</v>
      </c>
      <c r="B96" s="11">
        <v>60</v>
      </c>
      <c r="C96" s="12">
        <v>483.9</v>
      </c>
      <c r="D96" s="13">
        <v>0</v>
      </c>
      <c r="E96" s="12">
        <v>0</v>
      </c>
      <c r="F96" s="14"/>
    </row>
    <row r="97" ht="21.95" customHeight="1">
      <c r="A97" s="15">
        <v>1982</v>
      </c>
      <c r="B97" s="11">
        <v>56</v>
      </c>
      <c r="C97" s="12">
        <v>671.5</v>
      </c>
      <c r="D97" s="13">
        <v>1</v>
      </c>
      <c r="E97" s="12">
        <v>218.7</v>
      </c>
      <c r="F97" s="14">
        <v>218.7</v>
      </c>
    </row>
    <row r="98" ht="21.95" customHeight="1">
      <c r="A98" s="15">
        <v>1983</v>
      </c>
      <c r="B98" s="11">
        <v>80</v>
      </c>
      <c r="C98" s="12">
        <v>905.7</v>
      </c>
      <c r="D98" s="13">
        <v>2</v>
      </c>
      <c r="E98" s="12">
        <v>257.6</v>
      </c>
      <c r="F98" s="14">
        <v>128.8</v>
      </c>
    </row>
    <row r="99" ht="21.95" customHeight="1">
      <c r="A99" s="15">
        <v>1984</v>
      </c>
      <c r="B99" s="11">
        <v>67</v>
      </c>
      <c r="C99" s="12">
        <v>609.4</v>
      </c>
      <c r="D99" s="13">
        <v>1</v>
      </c>
      <c r="E99" s="12">
        <v>59</v>
      </c>
      <c r="F99" s="14">
        <v>59</v>
      </c>
    </row>
    <row r="100" ht="21.95" customHeight="1">
      <c r="A100" s="15">
        <v>1985</v>
      </c>
      <c r="B100" s="11">
        <v>61</v>
      </c>
      <c r="C100" s="12">
        <v>409.1</v>
      </c>
      <c r="D100" s="13">
        <v>0</v>
      </c>
      <c r="E100" s="12">
        <v>0</v>
      </c>
      <c r="F100" s="14"/>
    </row>
    <row r="101" ht="21.95" customHeight="1">
      <c r="A101" s="15">
        <v>1986</v>
      </c>
      <c r="B101" s="11">
        <v>62</v>
      </c>
      <c r="C101" s="12">
        <v>487.8</v>
      </c>
      <c r="D101" s="13">
        <v>0</v>
      </c>
      <c r="E101" s="12">
        <v>0</v>
      </c>
      <c r="F101" s="14"/>
    </row>
    <row r="102" ht="21.95" customHeight="1">
      <c r="A102" s="15">
        <v>1987</v>
      </c>
      <c r="B102" s="11">
        <v>69</v>
      </c>
      <c r="C102" s="12">
        <v>578.9</v>
      </c>
      <c r="D102" s="13">
        <v>0</v>
      </c>
      <c r="E102" s="12">
        <v>0</v>
      </c>
      <c r="F102" s="14"/>
    </row>
    <row r="103" ht="21.95" customHeight="1">
      <c r="A103" s="15">
        <v>1988</v>
      </c>
      <c r="B103" s="11">
        <v>66</v>
      </c>
      <c r="C103" s="12">
        <v>546.8</v>
      </c>
      <c r="D103" s="13">
        <v>1</v>
      </c>
      <c r="E103" s="12">
        <v>83.2</v>
      </c>
      <c r="F103" s="14">
        <v>83.2</v>
      </c>
    </row>
    <row r="104" ht="21.95" customHeight="1">
      <c r="A104" s="15">
        <v>1989</v>
      </c>
      <c r="B104" s="11">
        <v>69</v>
      </c>
      <c r="C104" s="12">
        <v>485.3</v>
      </c>
      <c r="D104" s="13">
        <v>0</v>
      </c>
      <c r="E104" s="12">
        <v>0</v>
      </c>
      <c r="F104" s="14"/>
    </row>
    <row r="105" ht="21.95" customHeight="1">
      <c r="A105" s="15">
        <v>1990</v>
      </c>
      <c r="B105" s="11">
        <v>65</v>
      </c>
      <c r="C105" s="12">
        <v>579.5</v>
      </c>
      <c r="D105" s="13">
        <v>1</v>
      </c>
      <c r="E105" s="12">
        <v>77.2</v>
      </c>
      <c r="F105" s="14">
        <v>77.2</v>
      </c>
    </row>
    <row r="106" ht="21.95" customHeight="1">
      <c r="A106" s="15">
        <v>1991</v>
      </c>
      <c r="B106" s="11">
        <v>54</v>
      </c>
      <c r="C106" s="12">
        <v>428.9</v>
      </c>
      <c r="D106" s="13">
        <v>0</v>
      </c>
      <c r="E106" s="12">
        <v>0</v>
      </c>
      <c r="F106" s="14"/>
    </row>
    <row r="107" ht="21.95" customHeight="1">
      <c r="A107" s="15">
        <v>1992</v>
      </c>
      <c r="B107" s="11">
        <v>53</v>
      </c>
      <c r="C107" s="12">
        <v>301.4</v>
      </c>
      <c r="D107" s="13">
        <v>0</v>
      </c>
      <c r="E107" s="12">
        <v>0</v>
      </c>
      <c r="F107" s="14"/>
    </row>
    <row r="108" ht="21.95" customHeight="1">
      <c r="A108" s="15">
        <v>1993</v>
      </c>
      <c r="B108" s="11">
        <v>63</v>
      </c>
      <c r="C108" s="12">
        <v>563</v>
      </c>
      <c r="D108" s="13">
        <v>0</v>
      </c>
      <c r="E108" s="12">
        <v>0</v>
      </c>
      <c r="F108" s="14"/>
    </row>
    <row r="109" ht="21.95" customHeight="1">
      <c r="A109" s="15">
        <v>1994</v>
      </c>
      <c r="B109" s="11">
        <v>47</v>
      </c>
      <c r="C109" s="12">
        <v>353.5</v>
      </c>
      <c r="D109" s="13">
        <v>0</v>
      </c>
      <c r="E109" s="12">
        <v>0</v>
      </c>
      <c r="F109" s="14"/>
    </row>
    <row r="110" ht="21.95" customHeight="1">
      <c r="A110" s="15">
        <v>1995</v>
      </c>
      <c r="B110" s="11">
        <v>61</v>
      </c>
      <c r="C110" s="12">
        <v>580.5</v>
      </c>
      <c r="D110" s="13">
        <v>0</v>
      </c>
      <c r="E110" s="12">
        <v>0</v>
      </c>
      <c r="F110" s="14"/>
    </row>
    <row r="111" ht="21.95" customHeight="1">
      <c r="A111" s="15">
        <v>1996</v>
      </c>
      <c r="B111" s="11">
        <v>66</v>
      </c>
      <c r="C111" s="12">
        <v>723.1</v>
      </c>
      <c r="D111" s="13">
        <v>0</v>
      </c>
      <c r="E111" s="12">
        <v>0</v>
      </c>
      <c r="F111" s="14"/>
    </row>
    <row r="112" ht="21.95" customHeight="1">
      <c r="A112" s="15">
        <v>1997</v>
      </c>
      <c r="B112" s="11">
        <v>56</v>
      </c>
      <c r="C112" s="12">
        <v>378</v>
      </c>
      <c r="D112" s="13">
        <v>1</v>
      </c>
      <c r="E112" s="12">
        <v>64.59999999999999</v>
      </c>
      <c r="F112" s="14">
        <v>64.59999999999999</v>
      </c>
    </row>
    <row r="113" ht="21.95" customHeight="1">
      <c r="A113" s="15">
        <v>1998</v>
      </c>
      <c r="B113" s="11">
        <v>76</v>
      </c>
      <c r="C113" s="12">
        <v>512.5</v>
      </c>
      <c r="D113" s="13">
        <v>0</v>
      </c>
      <c r="E113" s="12">
        <v>0</v>
      </c>
      <c r="F113" s="14"/>
    </row>
    <row r="114" ht="21.95" customHeight="1">
      <c r="A114" s="15">
        <v>1999</v>
      </c>
      <c r="B114" s="11">
        <v>79</v>
      </c>
      <c r="C114" s="12">
        <v>740.2</v>
      </c>
      <c r="D114" s="13">
        <v>1</v>
      </c>
      <c r="E114" s="12">
        <v>85.2</v>
      </c>
      <c r="F114" s="14">
        <v>85.2</v>
      </c>
    </row>
    <row r="115" ht="21.95" customHeight="1">
      <c r="A115" s="15">
        <v>2000</v>
      </c>
      <c r="B115" s="11">
        <v>75</v>
      </c>
      <c r="C115" s="12">
        <v>643</v>
      </c>
      <c r="D115" s="13">
        <v>1</v>
      </c>
      <c r="E115" s="12">
        <v>85.8</v>
      </c>
      <c r="F115" s="14">
        <v>85.8</v>
      </c>
    </row>
    <row r="116" ht="21.95" customHeight="1">
      <c r="A116" s="15">
        <v>2001</v>
      </c>
      <c r="B116" s="11">
        <v>66</v>
      </c>
      <c r="C116" s="12">
        <v>492.4</v>
      </c>
      <c r="D116" s="13">
        <v>1</v>
      </c>
      <c r="E116" s="12">
        <v>78.40000000000001</v>
      </c>
      <c r="F116" s="14">
        <v>78.40000000000001</v>
      </c>
    </row>
    <row r="117" ht="21.95" customHeight="1">
      <c r="A117" s="15">
        <v>2002</v>
      </c>
      <c r="B117" s="11">
        <v>57</v>
      </c>
      <c r="C117" s="12">
        <v>289.6</v>
      </c>
      <c r="D117" s="13">
        <v>0</v>
      </c>
      <c r="E117" s="12">
        <v>0</v>
      </c>
      <c r="F117" s="14"/>
    </row>
    <row r="118" ht="21.95" customHeight="1">
      <c r="A118" s="15">
        <v>2003</v>
      </c>
      <c r="B118" s="11">
        <v>82</v>
      </c>
      <c r="C118" s="12">
        <v>423.8</v>
      </c>
      <c r="D118" s="13">
        <v>1</v>
      </c>
      <c r="E118" s="12">
        <v>69.2</v>
      </c>
      <c r="F118" s="14">
        <v>69.2</v>
      </c>
    </row>
    <row r="119" ht="21.95" customHeight="1">
      <c r="A119" s="15">
        <v>2004</v>
      </c>
      <c r="B119" s="11">
        <v>70</v>
      </c>
      <c r="C119" s="12">
        <v>654</v>
      </c>
      <c r="D119" s="13">
        <v>2</v>
      </c>
      <c r="E119" s="12">
        <v>235.4</v>
      </c>
      <c r="F119" s="14">
        <v>117.7</v>
      </c>
    </row>
    <row r="120" ht="21.95" customHeight="1">
      <c r="A120" s="15">
        <v>2005</v>
      </c>
      <c r="B120" s="11">
        <v>69</v>
      </c>
      <c r="C120" s="12">
        <v>400.6</v>
      </c>
      <c r="D120" s="13">
        <v>0</v>
      </c>
      <c r="E120" s="12">
        <v>0</v>
      </c>
      <c r="F120" s="14"/>
    </row>
    <row r="121" ht="21.95" customHeight="1">
      <c r="A121" s="15">
        <v>2006</v>
      </c>
      <c r="B121" s="11">
        <v>56</v>
      </c>
      <c r="C121" s="12">
        <v>201.2</v>
      </c>
      <c r="D121" s="13">
        <v>0</v>
      </c>
      <c r="E121" s="12">
        <v>0</v>
      </c>
      <c r="F121" s="14"/>
    </row>
    <row r="122" ht="21.95" customHeight="1">
      <c r="A122" s="15">
        <v>2007</v>
      </c>
      <c r="B122" s="11">
        <v>79</v>
      </c>
      <c r="C122" s="12">
        <v>548</v>
      </c>
      <c r="D122" s="13">
        <v>1</v>
      </c>
      <c r="E122" s="12">
        <v>81.8</v>
      </c>
      <c r="F122" s="14">
        <v>81.8</v>
      </c>
    </row>
    <row r="123" ht="21.95" customHeight="1">
      <c r="A123" s="15">
        <v>2008</v>
      </c>
      <c r="B123" s="11">
        <v>67</v>
      </c>
      <c r="C123" s="12">
        <v>559.4</v>
      </c>
      <c r="D123" s="13">
        <v>0</v>
      </c>
      <c r="E123" s="12">
        <v>0</v>
      </c>
      <c r="F123" s="14"/>
    </row>
    <row r="124" ht="21.95" customHeight="1">
      <c r="A124" s="15">
        <v>2009</v>
      </c>
      <c r="B124" s="11">
        <v>59</v>
      </c>
      <c r="C124" s="12">
        <v>406</v>
      </c>
      <c r="D124" s="13">
        <v>0</v>
      </c>
      <c r="E124" s="12">
        <v>0</v>
      </c>
      <c r="F124" s="14"/>
    </row>
    <row r="125" ht="21.95" customHeight="1">
      <c r="A125" s="15">
        <v>2010</v>
      </c>
      <c r="B125" s="11">
        <v>106</v>
      </c>
      <c r="C125" s="12">
        <v>858.4</v>
      </c>
      <c r="D125" s="13">
        <v>1</v>
      </c>
      <c r="E125" s="12">
        <v>126.8</v>
      </c>
      <c r="F125" s="14">
        <v>126.8</v>
      </c>
    </row>
    <row r="126" ht="21.95" customHeight="1">
      <c r="A126" s="15">
        <v>2011</v>
      </c>
      <c r="B126" s="11">
        <v>72</v>
      </c>
      <c r="C126" s="12">
        <v>581.6</v>
      </c>
      <c r="D126" s="13">
        <v>1</v>
      </c>
      <c r="E126" s="12">
        <v>87.2</v>
      </c>
      <c r="F126" s="14">
        <v>87.2</v>
      </c>
    </row>
    <row r="127" ht="21.95" customHeight="1">
      <c r="A127" s="15">
        <v>2012</v>
      </c>
      <c r="B127" s="11">
        <v>73</v>
      </c>
      <c r="C127" s="12">
        <v>529.2</v>
      </c>
      <c r="D127" s="13">
        <v>1</v>
      </c>
      <c r="E127" s="12">
        <v>104.2</v>
      </c>
      <c r="F127" s="14">
        <v>104.2</v>
      </c>
    </row>
    <row r="128" ht="21.95" customHeight="1">
      <c r="A128" s="15">
        <v>2013</v>
      </c>
      <c r="B128" s="11">
        <v>41</v>
      </c>
      <c r="C128" s="12">
        <v>278.2</v>
      </c>
      <c r="D128" s="13">
        <v>0</v>
      </c>
      <c r="E128" s="12">
        <v>0</v>
      </c>
      <c r="F128" s="14"/>
    </row>
    <row r="129" ht="21.95" customHeight="1">
      <c r="A129" s="15">
        <v>2014</v>
      </c>
      <c r="B129" s="11">
        <v>60</v>
      </c>
      <c r="C129" s="12">
        <v>352</v>
      </c>
      <c r="D129" s="13">
        <v>0</v>
      </c>
      <c r="E129" s="12">
        <v>0</v>
      </c>
      <c r="F129" s="14"/>
    </row>
    <row r="130" ht="21.95" customHeight="1">
      <c r="A130" s="15">
        <v>2015</v>
      </c>
      <c r="B130" s="11">
        <v>66</v>
      </c>
      <c r="C130" s="12">
        <v>427.2</v>
      </c>
      <c r="D130" s="13">
        <v>0</v>
      </c>
      <c r="E130" s="12">
        <v>0</v>
      </c>
      <c r="F130" s="14"/>
    </row>
    <row r="131" ht="21.95" customHeight="1">
      <c r="A131" s="15">
        <v>2016</v>
      </c>
      <c r="B131" s="11">
        <v>84</v>
      </c>
      <c r="C131" s="12">
        <v>546.2</v>
      </c>
      <c r="D131" s="13">
        <v>0</v>
      </c>
      <c r="E131" s="12">
        <v>0</v>
      </c>
      <c r="F131" s="14"/>
    </row>
    <row r="132" ht="21.95" customHeight="1">
      <c r="A132" s="15">
        <v>2017</v>
      </c>
      <c r="B132" s="11">
        <v>56</v>
      </c>
      <c r="C132" s="12">
        <v>360.8</v>
      </c>
      <c r="D132" s="13">
        <v>0</v>
      </c>
      <c r="E132" s="12">
        <v>0</v>
      </c>
      <c r="F132" s="14"/>
    </row>
    <row r="133" ht="21.95" customHeight="1">
      <c r="A133" s="15">
        <v>2018</v>
      </c>
      <c r="B133" s="11">
        <v>45</v>
      </c>
      <c r="C133" s="12">
        <v>304</v>
      </c>
      <c r="D133" s="13">
        <v>0</v>
      </c>
      <c r="E133" s="12">
        <v>0</v>
      </c>
      <c r="F133" s="14"/>
    </row>
    <row r="134" ht="21.95" customHeight="1">
      <c r="A134" s="15">
        <v>2019</v>
      </c>
      <c r="B134" s="11">
        <v>23</v>
      </c>
      <c r="C134" s="12">
        <v>104.2</v>
      </c>
      <c r="D134" s="13">
        <v>0</v>
      </c>
      <c r="E134" s="12">
        <v>0</v>
      </c>
      <c r="F134" s="14"/>
    </row>
    <row r="135" ht="21.95" customHeight="1">
      <c r="A135" s="15">
        <v>2020</v>
      </c>
      <c r="B135" s="11">
        <v>57</v>
      </c>
      <c r="C135" s="12">
        <v>450</v>
      </c>
      <c r="D135" s="13">
        <v>2</v>
      </c>
      <c r="E135" s="12">
        <v>124.2</v>
      </c>
      <c r="F135" s="14">
        <v>62.1</v>
      </c>
    </row>
    <row r="136" ht="22.75" customHeight="1">
      <c r="A136" s="16">
        <v>2021</v>
      </c>
      <c r="B136" s="17">
        <v>77</v>
      </c>
      <c r="C136" s="18">
        <v>505</v>
      </c>
      <c r="D136" s="19">
        <v>0</v>
      </c>
      <c r="E136" s="18">
        <v>0</v>
      </c>
      <c r="F136" s="20"/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36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7" width="16.3516" style="52" customWidth="1"/>
    <col min="8" max="16384" width="16.3516" style="52" customWidth="1"/>
  </cols>
  <sheetData>
    <row r="1" ht="42.35" customHeight="1">
      <c r="A1" s="2"/>
      <c r="B1" t="s" s="22">
        <v>33</v>
      </c>
      <c r="C1" t="s" s="22">
        <v>34</v>
      </c>
      <c r="D1" t="s" s="22">
        <v>35</v>
      </c>
      <c r="E1" s="23"/>
      <c r="F1" s="23"/>
      <c r="G1" s="24"/>
    </row>
    <row r="2" ht="22.15" customHeight="1">
      <c r="A2" t="s" s="5">
        <v>5</v>
      </c>
      <c r="B2" s="6">
        <f>'Rainfall tables 99th'!D2</f>
        <v>1</v>
      </c>
      <c r="C2" s="8">
        <f>'Rainfall tables 99th'!E2</f>
        <v>106.9</v>
      </c>
      <c r="D2" s="41">
        <f>'Rainfall tables 99th'!F2</f>
        <v>106.9</v>
      </c>
      <c r="E2" s="42"/>
      <c r="F2" s="25"/>
      <c r="G2" s="26"/>
    </row>
    <row r="3" ht="21.95" customHeight="1">
      <c r="A3" t="s" s="10">
        <v>6</v>
      </c>
      <c r="B3" s="11">
        <f>'Rainfall tables 99th'!D3</f>
        <v>0</v>
      </c>
      <c r="C3" s="13">
        <f>'Rainfall tables 99th'!E3</f>
        <v>0</v>
      </c>
      <c r="D3" s="43">
        <f>'Rainfall tables 99th'!F3</f>
        <v>0</v>
      </c>
      <c r="E3" s="44"/>
      <c r="F3" s="27"/>
      <c r="G3" s="28"/>
    </row>
    <row r="4" ht="21.95" customHeight="1">
      <c r="A4" t="s" s="10">
        <v>7</v>
      </c>
      <c r="B4" s="11">
        <f>'Rainfall tables 99th'!D4</f>
        <v>1</v>
      </c>
      <c r="C4" s="13">
        <f>'Rainfall tables 99th'!E4</f>
        <v>62.7</v>
      </c>
      <c r="D4" s="43">
        <f>'Rainfall tables 99th'!F4</f>
        <v>62.7</v>
      </c>
      <c r="E4" s="44"/>
      <c r="F4" s="27"/>
      <c r="G4" s="28"/>
    </row>
    <row r="5" ht="21.95" customHeight="1">
      <c r="A5" t="s" s="10">
        <v>8</v>
      </c>
      <c r="B5" s="11">
        <f>'Rainfall tables 99th'!D5</f>
        <v>2</v>
      </c>
      <c r="C5" s="13">
        <f>'Rainfall tables 99th'!E5</f>
        <v>138</v>
      </c>
      <c r="D5" s="43">
        <f>'Rainfall tables 99th'!F5</f>
        <v>69</v>
      </c>
      <c r="E5" s="44"/>
      <c r="F5" s="27"/>
      <c r="G5" s="28"/>
    </row>
    <row r="6" ht="21.95" customHeight="1">
      <c r="A6" t="s" s="10">
        <v>9</v>
      </c>
      <c r="B6" s="11">
        <f>'Rainfall tables 99th'!D6</f>
        <v>3</v>
      </c>
      <c r="C6" s="13">
        <f>'Rainfall tables 99th'!E6</f>
        <v>192.6</v>
      </c>
      <c r="D6" s="43">
        <f>'Rainfall tables 99th'!F6</f>
        <v>64.2</v>
      </c>
      <c r="E6" s="44"/>
      <c r="F6" s="27"/>
      <c r="G6" s="28"/>
    </row>
    <row r="7" ht="21.95" customHeight="1">
      <c r="A7" t="s" s="10">
        <v>10</v>
      </c>
      <c r="B7" s="11">
        <f>'Rainfall tables 99th'!D7</f>
        <v>1</v>
      </c>
      <c r="C7" s="13">
        <f>'Rainfall tables 99th'!E7</f>
        <v>81.5</v>
      </c>
      <c r="D7" s="43">
        <f>'Rainfall tables 99th'!F7</f>
        <v>81.5</v>
      </c>
      <c r="E7" s="44"/>
      <c r="F7" s="27"/>
      <c r="G7" s="28"/>
    </row>
    <row r="8" ht="21.95" customHeight="1">
      <c r="A8" t="s" s="10">
        <v>11</v>
      </c>
      <c r="B8" s="11">
        <f>'Rainfall tables 99th'!D8</f>
        <v>1</v>
      </c>
      <c r="C8" s="13">
        <f>'Rainfall tables 99th'!E8</f>
        <v>105.2</v>
      </c>
      <c r="D8" s="43">
        <f>'Rainfall tables 99th'!F8</f>
        <v>105.2</v>
      </c>
      <c r="E8" s="44"/>
      <c r="F8" s="27"/>
      <c r="G8" s="28"/>
    </row>
    <row r="9" ht="21.95" customHeight="1">
      <c r="A9" t="s" s="10">
        <v>12</v>
      </c>
      <c r="B9" s="11">
        <f>'Rainfall tables 99th'!D9</f>
        <v>3</v>
      </c>
      <c r="C9" s="13">
        <f>'Rainfall tables 99th'!E9</f>
        <v>220.8</v>
      </c>
      <c r="D9" s="43">
        <f>'Rainfall tables 99th'!F9</f>
        <v>73.59999999999999</v>
      </c>
      <c r="E9" s="44"/>
      <c r="F9" s="27"/>
      <c r="G9" s="28"/>
    </row>
    <row r="10" ht="21.95" customHeight="1">
      <c r="A10" t="s" s="10">
        <v>13</v>
      </c>
      <c r="B10" s="11">
        <f>'Rainfall tables 99th'!D10</f>
        <v>0</v>
      </c>
      <c r="C10" s="13">
        <f>'Rainfall tables 99th'!E10</f>
        <v>0</v>
      </c>
      <c r="D10" s="43">
        <f>'Rainfall tables 99th'!F10</f>
        <v>0</v>
      </c>
      <c r="E10" s="44"/>
      <c r="F10" s="27"/>
      <c r="G10" s="28"/>
    </row>
    <row r="11" ht="21.95" customHeight="1">
      <c r="A11" t="s" s="10">
        <v>14</v>
      </c>
      <c r="B11" s="11">
        <f>'Rainfall tables 99th'!D11</f>
        <v>0</v>
      </c>
      <c r="C11" s="13">
        <f>'Rainfall tables 99th'!E11</f>
        <v>0</v>
      </c>
      <c r="D11" s="43">
        <f>'Rainfall tables 99th'!F11</f>
        <v>0</v>
      </c>
      <c r="E11" s="44"/>
      <c r="F11" s="27"/>
      <c r="G11" s="28"/>
    </row>
    <row r="12" ht="21.95" customHeight="1">
      <c r="A12" t="s" s="10">
        <v>15</v>
      </c>
      <c r="B12" s="11">
        <f>'Rainfall tables 99th'!D12</f>
        <v>0</v>
      </c>
      <c r="C12" s="13">
        <f>'Rainfall tables 99th'!E12</f>
        <v>0</v>
      </c>
      <c r="D12" s="43">
        <f>'Rainfall tables 99th'!F12</f>
        <v>0</v>
      </c>
      <c r="E12" s="44"/>
      <c r="F12" s="27"/>
      <c r="G12" s="28"/>
    </row>
    <row r="13" ht="21.95" customHeight="1">
      <c r="A13" t="s" s="10">
        <v>16</v>
      </c>
      <c r="B13" s="11">
        <f>'Rainfall tables 99th'!D13</f>
        <v>0</v>
      </c>
      <c r="C13" s="13">
        <f>'Rainfall tables 99th'!E13</f>
        <v>0</v>
      </c>
      <c r="D13" s="43">
        <f>'Rainfall tables 99th'!F13</f>
        <v>0</v>
      </c>
      <c r="E13" s="44"/>
      <c r="F13" s="27"/>
      <c r="G13" s="28"/>
    </row>
    <row r="14" ht="21.95" customHeight="1">
      <c r="A14" t="s" s="10">
        <v>17</v>
      </c>
      <c r="B14" s="11">
        <f>'Rainfall tables 99th'!D14</f>
        <v>1</v>
      </c>
      <c r="C14" s="13">
        <f>'Rainfall tables 99th'!E14</f>
        <v>61.2</v>
      </c>
      <c r="D14" s="43">
        <f>'Rainfall tables 99th'!F14</f>
        <v>61.2</v>
      </c>
      <c r="E14" s="44"/>
      <c r="F14" s="27"/>
      <c r="G14" s="28"/>
    </row>
    <row r="15" ht="21.95" customHeight="1">
      <c r="A15" t="s" s="10">
        <v>18</v>
      </c>
      <c r="B15" s="11">
        <f>'Rainfall tables 99th'!D15</f>
        <v>0</v>
      </c>
      <c r="C15" s="13">
        <f>'Rainfall tables 99th'!E15</f>
        <v>0</v>
      </c>
      <c r="D15" s="43">
        <f>'Rainfall tables 99th'!F15</f>
        <v>0</v>
      </c>
      <c r="E15" s="44"/>
      <c r="F15" s="27"/>
      <c r="G15" s="28"/>
    </row>
    <row r="16" ht="21.95" customHeight="1">
      <c r="A16" t="s" s="10">
        <v>19</v>
      </c>
      <c r="B16" s="11">
        <f>'Rainfall tables 99th'!D16</f>
        <v>0</v>
      </c>
      <c r="C16" s="13">
        <f>'Rainfall tables 99th'!E16</f>
        <v>0</v>
      </c>
      <c r="D16" s="43">
        <f>'Rainfall tables 99th'!F16</f>
        <v>0</v>
      </c>
      <c r="E16" s="44"/>
      <c r="F16" s="27"/>
      <c r="G16" s="28"/>
    </row>
    <row r="17" ht="21.95" customHeight="1">
      <c r="A17" t="s" s="10">
        <v>20</v>
      </c>
      <c r="B17" s="11">
        <f>'Rainfall tables 99th'!D17</f>
        <v>0</v>
      </c>
      <c r="C17" s="13">
        <f>'Rainfall tables 99th'!E17</f>
        <v>0</v>
      </c>
      <c r="D17" s="43">
        <f>'Rainfall tables 99th'!F17</f>
        <v>0</v>
      </c>
      <c r="E17" s="44"/>
      <c r="F17" s="27"/>
      <c r="G17" s="28"/>
    </row>
    <row r="18" ht="21.95" customHeight="1">
      <c r="A18" t="s" s="10">
        <v>21</v>
      </c>
      <c r="B18" s="11">
        <f>'Rainfall tables 99th'!D18</f>
        <v>1</v>
      </c>
      <c r="C18" s="13">
        <f>'Rainfall tables 99th'!E18</f>
        <v>107.2</v>
      </c>
      <c r="D18" s="43">
        <f>'Rainfall tables 99th'!F18</f>
        <v>107.2</v>
      </c>
      <c r="E18" s="44"/>
      <c r="F18" s="27"/>
      <c r="G18" s="28"/>
    </row>
    <row r="19" ht="21.95" customHeight="1">
      <c r="A19" t="s" s="10">
        <v>22</v>
      </c>
      <c r="B19" s="11">
        <f>'Rainfall tables 99th'!D19</f>
        <v>0</v>
      </c>
      <c r="C19" s="13">
        <f>'Rainfall tables 99th'!E19</f>
        <v>0</v>
      </c>
      <c r="D19" s="43">
        <f>'Rainfall tables 99th'!F19</f>
        <v>0</v>
      </c>
      <c r="E19" s="44"/>
      <c r="F19" s="27"/>
      <c r="G19" s="28"/>
    </row>
    <row r="20" ht="21.95" customHeight="1">
      <c r="A20" t="s" s="10">
        <v>23</v>
      </c>
      <c r="B20" s="11">
        <f>'Rainfall tables 99th'!D20</f>
        <v>1</v>
      </c>
      <c r="C20" s="13">
        <f>'Rainfall tables 99th'!E20</f>
        <v>60.2</v>
      </c>
      <c r="D20" s="43">
        <f>'Rainfall tables 99th'!F20</f>
        <v>60.2</v>
      </c>
      <c r="E20" s="44"/>
      <c r="F20" s="27"/>
      <c r="G20" s="28"/>
    </row>
    <row r="21" ht="21.95" customHeight="1">
      <c r="A21" t="s" s="10">
        <v>24</v>
      </c>
      <c r="B21" s="11">
        <f>'Rainfall tables 99th'!D21</f>
        <v>1</v>
      </c>
      <c r="C21" s="13">
        <f>'Rainfall tables 99th'!E21</f>
        <v>73.40000000000001</v>
      </c>
      <c r="D21" s="43">
        <f>'Rainfall tables 99th'!F21</f>
        <v>73.40000000000001</v>
      </c>
      <c r="E21" s="44"/>
      <c r="F21" s="27"/>
      <c r="G21" s="28"/>
    </row>
    <row r="22" ht="21.95" customHeight="1">
      <c r="A22" t="s" s="10">
        <v>25</v>
      </c>
      <c r="B22" s="11">
        <f>'Rainfall tables 99th'!D22</f>
        <v>0</v>
      </c>
      <c r="C22" s="13">
        <f>'Rainfall tables 99th'!E22</f>
        <v>0</v>
      </c>
      <c r="D22" s="43">
        <f>'Rainfall tables 99th'!F22</f>
        <v>0</v>
      </c>
      <c r="E22" s="44"/>
      <c r="F22" s="27"/>
      <c r="G22" s="28"/>
    </row>
    <row r="23" ht="21.95" customHeight="1">
      <c r="A23" t="s" s="10">
        <v>26</v>
      </c>
      <c r="B23" s="11">
        <f>'Rainfall tables 99th'!D23</f>
        <v>0</v>
      </c>
      <c r="C23" s="13">
        <f>'Rainfall tables 99th'!E23</f>
        <v>0</v>
      </c>
      <c r="D23" s="43">
        <f>'Rainfall tables 99th'!F23</f>
        <v>0</v>
      </c>
      <c r="E23" s="44"/>
      <c r="F23" s="27"/>
      <c r="G23" s="28"/>
    </row>
    <row r="24" ht="21.95" customHeight="1">
      <c r="A24" t="s" s="10">
        <v>27</v>
      </c>
      <c r="B24" s="11">
        <f>'Rainfall tables 99th'!D24</f>
        <v>0</v>
      </c>
      <c r="C24" s="13">
        <f>'Rainfall tables 99th'!E24</f>
        <v>0</v>
      </c>
      <c r="D24" s="43">
        <f>'Rainfall tables 99th'!F24</f>
        <v>0</v>
      </c>
      <c r="E24" s="44"/>
      <c r="F24" s="27"/>
      <c r="G24" s="28"/>
    </row>
    <row r="25" ht="21.95" customHeight="1">
      <c r="A25" s="15">
        <v>1910</v>
      </c>
      <c r="B25" s="11">
        <f>'Rainfall tables 99th'!D25</f>
        <v>1</v>
      </c>
      <c r="C25" s="13">
        <f>'Rainfall tables 99th'!E25</f>
        <v>82</v>
      </c>
      <c r="D25" s="43">
        <f>'Rainfall tables 99th'!F25</f>
        <v>82</v>
      </c>
      <c r="E25" s="44"/>
      <c r="F25" s="27"/>
      <c r="G25" s="28"/>
    </row>
    <row r="26" ht="21.95" customHeight="1">
      <c r="A26" s="15">
        <v>1911</v>
      </c>
      <c r="B26" s="11">
        <f>'Rainfall tables 99th'!D26</f>
        <v>1</v>
      </c>
      <c r="C26" s="13">
        <f>'Rainfall tables 99th'!E26</f>
        <v>112</v>
      </c>
      <c r="D26" s="43">
        <f>'Rainfall tables 99th'!F26</f>
        <v>112</v>
      </c>
      <c r="E26" s="44"/>
      <c r="F26" s="27"/>
      <c r="G26" s="28"/>
    </row>
    <row r="27" ht="21.95" customHeight="1">
      <c r="A27" s="15">
        <v>1912</v>
      </c>
      <c r="B27" s="11">
        <f>'Rainfall tables 99th'!D27</f>
        <v>0</v>
      </c>
      <c r="C27" s="13">
        <f>'Rainfall tables 99th'!E27</f>
        <v>0</v>
      </c>
      <c r="D27" s="43">
        <f>'Rainfall tables 99th'!F27</f>
        <v>0</v>
      </c>
      <c r="E27" s="44"/>
      <c r="F27" s="27"/>
      <c r="G27" s="28"/>
    </row>
    <row r="28" ht="21.95" customHeight="1">
      <c r="A28" s="15">
        <v>1913</v>
      </c>
      <c r="B28" s="11">
        <f>'Rainfall tables 99th'!D28</f>
        <v>1</v>
      </c>
      <c r="C28" s="13">
        <f>'Rainfall tables 99th'!E28</f>
        <v>68.8</v>
      </c>
      <c r="D28" s="43">
        <f>'Rainfall tables 99th'!F28</f>
        <v>68.8</v>
      </c>
      <c r="E28" s="44"/>
      <c r="F28" s="27"/>
      <c r="G28" s="28"/>
    </row>
    <row r="29" ht="21.95" customHeight="1">
      <c r="A29" s="15">
        <v>1914</v>
      </c>
      <c r="B29" s="11">
        <f>'Rainfall tables 99th'!D29</f>
        <v>0</v>
      </c>
      <c r="C29" s="13">
        <f>'Rainfall tables 99th'!E29</f>
        <v>0</v>
      </c>
      <c r="D29" s="43">
        <f>'Rainfall tables 99th'!F29</f>
        <v>0</v>
      </c>
      <c r="E29" s="44"/>
      <c r="F29" s="27"/>
      <c r="G29" s="28"/>
    </row>
    <row r="30" ht="21.95" customHeight="1">
      <c r="A30" s="15">
        <v>1915</v>
      </c>
      <c r="B30" s="11">
        <f>'Rainfall tables 99th'!D30</f>
        <v>0</v>
      </c>
      <c r="C30" s="13">
        <f>'Rainfall tables 99th'!E30</f>
        <v>0</v>
      </c>
      <c r="D30" s="43">
        <f>'Rainfall tables 99th'!F30</f>
        <v>0</v>
      </c>
      <c r="E30" s="44"/>
      <c r="F30" s="27"/>
      <c r="G30" s="28"/>
    </row>
    <row r="31" ht="21.95" customHeight="1">
      <c r="A31" s="15">
        <v>1916</v>
      </c>
      <c r="B31" s="11">
        <f>'Rainfall tables 99th'!D31</f>
        <v>1</v>
      </c>
      <c r="C31" s="13">
        <f>'Rainfall tables 99th'!E31</f>
        <v>80.5</v>
      </c>
      <c r="D31" s="43">
        <f>'Rainfall tables 99th'!F31</f>
        <v>80.5</v>
      </c>
      <c r="E31" s="44"/>
      <c r="F31" s="27"/>
      <c r="G31" s="28"/>
    </row>
    <row r="32" ht="21.95" customHeight="1">
      <c r="A32" s="15">
        <v>1917</v>
      </c>
      <c r="B32" s="11">
        <f>'Rainfall tables 99th'!D32</f>
        <v>1</v>
      </c>
      <c r="C32" s="13">
        <f>'Rainfall tables 99th'!E32</f>
        <v>91.40000000000001</v>
      </c>
      <c r="D32" s="43">
        <f>'Rainfall tables 99th'!F32</f>
        <v>91.40000000000001</v>
      </c>
      <c r="E32" s="44"/>
      <c r="F32" s="27"/>
      <c r="G32" s="28"/>
    </row>
    <row r="33" ht="21.95" customHeight="1">
      <c r="A33" s="15">
        <v>1918</v>
      </c>
      <c r="B33" s="11">
        <f>'Rainfall tables 99th'!D33</f>
        <v>0</v>
      </c>
      <c r="C33" s="13">
        <f>'Rainfall tables 99th'!E33</f>
        <v>0</v>
      </c>
      <c r="D33" s="43">
        <f>'Rainfall tables 99th'!F33</f>
        <v>0</v>
      </c>
      <c r="E33" s="44"/>
      <c r="F33" s="27"/>
      <c r="G33" s="28"/>
    </row>
    <row r="34" ht="21.95" customHeight="1">
      <c r="A34" s="15">
        <v>1919</v>
      </c>
      <c r="B34" s="11">
        <f>'Rainfall tables 99th'!D34</f>
        <v>0</v>
      </c>
      <c r="C34" s="13">
        <f>'Rainfall tables 99th'!E34</f>
        <v>0</v>
      </c>
      <c r="D34" s="43">
        <f>'Rainfall tables 99th'!F34</f>
        <v>0</v>
      </c>
      <c r="E34" s="44"/>
      <c r="F34" s="27"/>
      <c r="G34" s="28"/>
    </row>
    <row r="35" ht="21.95" customHeight="1">
      <c r="A35" s="15">
        <v>1920</v>
      </c>
      <c r="B35" s="11">
        <f>'Rainfall tables 99th'!D35</f>
        <v>0</v>
      </c>
      <c r="C35" s="13">
        <f>'Rainfall tables 99th'!E35</f>
        <v>0</v>
      </c>
      <c r="D35" s="43">
        <f>'Rainfall tables 99th'!F35</f>
        <v>0</v>
      </c>
      <c r="E35" s="44"/>
      <c r="F35" s="27"/>
      <c r="G35" s="28"/>
    </row>
    <row r="36" ht="21.95" customHeight="1">
      <c r="A36" s="15">
        <v>1921</v>
      </c>
      <c r="B36" s="11">
        <f>'Rainfall tables 99th'!D36</f>
        <v>1</v>
      </c>
      <c r="C36" s="13">
        <f>'Rainfall tables 99th'!E36</f>
        <v>68.09999999999999</v>
      </c>
      <c r="D36" s="43">
        <f>'Rainfall tables 99th'!F36</f>
        <v>68.09999999999999</v>
      </c>
      <c r="E36" s="44"/>
      <c r="F36" s="27"/>
      <c r="G36" s="28"/>
    </row>
    <row r="37" ht="21.95" customHeight="1">
      <c r="A37" s="15">
        <v>1922</v>
      </c>
      <c r="B37" s="11">
        <f>'Rainfall tables 99th'!D37</f>
        <v>0</v>
      </c>
      <c r="C37" s="13">
        <f>'Rainfall tables 99th'!E37</f>
        <v>0</v>
      </c>
      <c r="D37" s="43">
        <f>'Rainfall tables 99th'!F37</f>
        <v>0</v>
      </c>
      <c r="E37" s="44"/>
      <c r="F37" s="27"/>
      <c r="G37" s="28"/>
    </row>
    <row r="38" ht="21.95" customHeight="1">
      <c r="A38" s="15">
        <v>1923</v>
      </c>
      <c r="B38" s="11">
        <f>'Rainfall tables 99th'!D38</f>
        <v>0</v>
      </c>
      <c r="C38" s="13">
        <f>'Rainfall tables 99th'!E38</f>
        <v>0</v>
      </c>
      <c r="D38" s="43">
        <f>'Rainfall tables 99th'!F38</f>
        <v>0</v>
      </c>
      <c r="E38" s="44"/>
      <c r="F38" s="27"/>
      <c r="G38" s="28"/>
    </row>
    <row r="39" ht="21.95" customHeight="1">
      <c r="A39" s="15">
        <v>1924</v>
      </c>
      <c r="B39" s="11">
        <f>'Rainfall tables 99th'!D39</f>
        <v>1</v>
      </c>
      <c r="C39" s="13">
        <f>'Rainfall tables 99th'!E39</f>
        <v>65</v>
      </c>
      <c r="D39" s="43">
        <f>'Rainfall tables 99th'!F39</f>
        <v>65</v>
      </c>
      <c r="E39" s="44"/>
      <c r="F39" s="27"/>
      <c r="G39" s="28"/>
    </row>
    <row r="40" ht="21.95" customHeight="1">
      <c r="A40" s="15">
        <v>1925</v>
      </c>
      <c r="B40" s="11">
        <f>'Rainfall tables 99th'!D40</f>
        <v>0</v>
      </c>
      <c r="C40" s="13">
        <f>'Rainfall tables 99th'!E40</f>
        <v>0</v>
      </c>
      <c r="D40" s="43">
        <f>'Rainfall tables 99th'!F40</f>
        <v>0</v>
      </c>
      <c r="E40" s="44"/>
      <c r="F40" s="27"/>
      <c r="G40" s="28"/>
    </row>
    <row r="41" ht="21.95" customHeight="1">
      <c r="A41" s="15">
        <v>1926</v>
      </c>
      <c r="B41" s="11">
        <f>'Rainfall tables 99th'!D41</f>
        <v>0</v>
      </c>
      <c r="C41" s="13">
        <f>'Rainfall tables 99th'!E41</f>
        <v>0</v>
      </c>
      <c r="D41" s="43">
        <f>'Rainfall tables 99th'!F41</f>
        <v>0</v>
      </c>
      <c r="E41" s="44"/>
      <c r="F41" s="27"/>
      <c r="G41" s="28"/>
    </row>
    <row r="42" ht="21.95" customHeight="1">
      <c r="A42" s="15">
        <v>1927</v>
      </c>
      <c r="B42" s="11">
        <f>'Rainfall tables 99th'!D42</f>
        <v>0</v>
      </c>
      <c r="C42" s="13">
        <f>'Rainfall tables 99th'!E42</f>
        <v>0</v>
      </c>
      <c r="D42" s="43">
        <f>'Rainfall tables 99th'!F42</f>
        <v>0</v>
      </c>
      <c r="E42" s="44"/>
      <c r="F42" s="27"/>
      <c r="G42" s="28"/>
    </row>
    <row r="43" ht="21.95" customHeight="1">
      <c r="A43" s="15">
        <v>1928</v>
      </c>
      <c r="B43" s="11">
        <f>'Rainfall tables 99th'!D43</f>
        <v>0</v>
      </c>
      <c r="C43" s="13">
        <f>'Rainfall tables 99th'!E43</f>
        <v>0</v>
      </c>
      <c r="D43" s="43">
        <f>'Rainfall tables 99th'!F43</f>
        <v>0</v>
      </c>
      <c r="E43" s="44"/>
      <c r="F43" s="27"/>
      <c r="G43" s="28"/>
    </row>
    <row r="44" ht="21.95" customHeight="1">
      <c r="A44" s="15">
        <v>1929</v>
      </c>
      <c r="B44" s="11">
        <f>'Rainfall tables 99th'!D44</f>
        <v>1</v>
      </c>
      <c r="C44" s="13">
        <f>'Rainfall tables 99th'!E44</f>
        <v>78.7</v>
      </c>
      <c r="D44" s="43">
        <f>'Rainfall tables 99th'!F44</f>
        <v>78.7</v>
      </c>
      <c r="E44" s="44"/>
      <c r="F44" s="27"/>
      <c r="G44" s="28"/>
    </row>
    <row r="45" ht="21.95" customHeight="1">
      <c r="A45" s="15">
        <v>1930</v>
      </c>
      <c r="B45" s="11">
        <f>'Rainfall tables 99th'!D45</f>
        <v>0</v>
      </c>
      <c r="C45" s="13">
        <f>'Rainfall tables 99th'!E45</f>
        <v>0</v>
      </c>
      <c r="D45" s="43">
        <f>'Rainfall tables 99th'!F45</f>
        <v>0</v>
      </c>
      <c r="E45" s="44"/>
      <c r="F45" s="27"/>
      <c r="G45" s="28"/>
    </row>
    <row r="46" ht="21.95" customHeight="1">
      <c r="A46" s="15">
        <v>1931</v>
      </c>
      <c r="B46" s="11">
        <f>'Rainfall tables 99th'!D46</f>
        <v>2</v>
      </c>
      <c r="C46" s="13">
        <f>'Rainfall tables 99th'!E46</f>
        <v>126</v>
      </c>
      <c r="D46" s="43">
        <f>'Rainfall tables 99th'!F46</f>
        <v>63</v>
      </c>
      <c r="E46" s="44"/>
      <c r="F46" s="27"/>
      <c r="G46" s="28"/>
    </row>
    <row r="47" ht="21.95" customHeight="1">
      <c r="A47" s="15">
        <v>1932</v>
      </c>
      <c r="B47" s="11">
        <f>'Rainfall tables 99th'!D47</f>
        <v>0</v>
      </c>
      <c r="C47" s="13">
        <f>'Rainfall tables 99th'!E47</f>
        <v>0</v>
      </c>
      <c r="D47" s="43">
        <f>'Rainfall tables 99th'!F47</f>
        <v>0</v>
      </c>
      <c r="E47" s="44"/>
      <c r="F47" s="27"/>
      <c r="G47" s="28"/>
    </row>
    <row r="48" ht="21.95" customHeight="1">
      <c r="A48" s="15">
        <v>1933</v>
      </c>
      <c r="B48" s="11">
        <f>'Rainfall tables 99th'!D48</f>
        <v>0</v>
      </c>
      <c r="C48" s="13">
        <f>'Rainfall tables 99th'!E48</f>
        <v>0</v>
      </c>
      <c r="D48" s="43">
        <f>'Rainfall tables 99th'!F48</f>
        <v>0</v>
      </c>
      <c r="E48" s="44"/>
      <c r="F48" s="27"/>
      <c r="G48" s="28"/>
    </row>
    <row r="49" ht="21.95" customHeight="1">
      <c r="A49" s="15">
        <v>1934</v>
      </c>
      <c r="B49" s="11">
        <f>'Rainfall tables 99th'!D49</f>
        <v>0</v>
      </c>
      <c r="C49" s="13">
        <f>'Rainfall tables 99th'!E49</f>
        <v>0</v>
      </c>
      <c r="D49" s="43">
        <f>'Rainfall tables 99th'!F49</f>
        <v>0</v>
      </c>
      <c r="E49" s="44"/>
      <c r="F49" s="27"/>
      <c r="G49" s="28"/>
    </row>
    <row r="50" ht="21.95" customHeight="1">
      <c r="A50" s="15">
        <v>1935</v>
      </c>
      <c r="B50" s="11">
        <f>'Rainfall tables 99th'!D50</f>
        <v>0</v>
      </c>
      <c r="C50" s="13">
        <f>'Rainfall tables 99th'!E50</f>
        <v>0</v>
      </c>
      <c r="D50" s="43">
        <f>'Rainfall tables 99th'!F50</f>
        <v>0</v>
      </c>
      <c r="E50" s="44"/>
      <c r="F50" s="27"/>
      <c r="G50" s="28"/>
    </row>
    <row r="51" ht="21.95" customHeight="1">
      <c r="A51" s="15">
        <v>1936</v>
      </c>
      <c r="B51" s="11">
        <f>'Rainfall tables 99th'!D51</f>
        <v>1</v>
      </c>
      <c r="C51" s="13">
        <f>'Rainfall tables 99th'!E51</f>
        <v>88.90000000000001</v>
      </c>
      <c r="D51" s="43">
        <f>'Rainfall tables 99th'!F51</f>
        <v>88.90000000000001</v>
      </c>
      <c r="E51" s="44"/>
      <c r="F51" s="27"/>
      <c r="G51" s="28"/>
    </row>
    <row r="52" ht="21.95" customHeight="1">
      <c r="A52" s="15">
        <v>1937</v>
      </c>
      <c r="B52" s="11">
        <f>'Rainfall tables 99th'!D52</f>
        <v>2</v>
      </c>
      <c r="C52" s="13">
        <f>'Rainfall tables 99th'!E52</f>
        <v>210.6</v>
      </c>
      <c r="D52" s="43">
        <f>'Rainfall tables 99th'!F52</f>
        <v>105.3</v>
      </c>
      <c r="E52" s="44"/>
      <c r="F52" s="27"/>
      <c r="G52" s="28"/>
    </row>
    <row r="53" ht="21.95" customHeight="1">
      <c r="A53" s="15">
        <v>1938</v>
      </c>
      <c r="B53" s="11">
        <f>'Rainfall tables 99th'!D53</f>
        <v>1</v>
      </c>
      <c r="C53" s="13">
        <f>'Rainfall tables 99th'!E53</f>
        <v>61</v>
      </c>
      <c r="D53" s="43">
        <f>'Rainfall tables 99th'!F53</f>
        <v>61</v>
      </c>
      <c r="E53" s="44"/>
      <c r="F53" s="27"/>
      <c r="G53" s="28"/>
    </row>
    <row r="54" ht="21.95" customHeight="1">
      <c r="A54" s="15">
        <v>1939</v>
      </c>
      <c r="B54" s="11">
        <f>'Rainfall tables 99th'!D54</f>
        <v>1</v>
      </c>
      <c r="C54" s="13">
        <f>'Rainfall tables 99th'!E54</f>
        <v>60.5</v>
      </c>
      <c r="D54" s="43">
        <f>'Rainfall tables 99th'!F54</f>
        <v>60.5</v>
      </c>
      <c r="E54" s="44"/>
      <c r="F54" s="27"/>
      <c r="G54" s="28"/>
    </row>
    <row r="55" ht="21.95" customHeight="1">
      <c r="A55" s="15">
        <v>1940</v>
      </c>
      <c r="B55" s="11">
        <f>'Rainfall tables 99th'!D55</f>
        <v>1</v>
      </c>
      <c r="C55" s="13">
        <f>'Rainfall tables 99th'!E55</f>
        <v>93.5</v>
      </c>
      <c r="D55" s="43">
        <f>'Rainfall tables 99th'!F55</f>
        <v>93.5</v>
      </c>
      <c r="E55" s="44"/>
      <c r="F55" s="27"/>
      <c r="G55" s="28"/>
    </row>
    <row r="56" ht="21.95" customHeight="1">
      <c r="A56" s="15">
        <v>1941</v>
      </c>
      <c r="B56" s="11">
        <f>'Rainfall tables 99th'!D56</f>
        <v>2</v>
      </c>
      <c r="C56" s="13">
        <f>'Rainfall tables 99th'!E56</f>
        <v>142</v>
      </c>
      <c r="D56" s="43">
        <f>'Rainfall tables 99th'!F56</f>
        <v>71</v>
      </c>
      <c r="E56" s="44"/>
      <c r="F56" s="27"/>
      <c r="G56" s="28"/>
    </row>
    <row r="57" ht="21.95" customHeight="1">
      <c r="A57" s="15">
        <v>1942</v>
      </c>
      <c r="B57" s="11">
        <f>'Rainfall tables 99th'!D57</f>
        <v>0</v>
      </c>
      <c r="C57" s="13">
        <f>'Rainfall tables 99th'!E57</f>
        <v>0</v>
      </c>
      <c r="D57" s="43">
        <f>'Rainfall tables 99th'!F57</f>
        <v>0</v>
      </c>
      <c r="E57" s="44"/>
      <c r="F57" s="27"/>
      <c r="G57" s="28"/>
    </row>
    <row r="58" ht="21.95" customHeight="1">
      <c r="A58" s="15">
        <v>1943</v>
      </c>
      <c r="B58" s="11">
        <f>'Rainfall tables 99th'!D58</f>
        <v>0</v>
      </c>
      <c r="C58" s="13">
        <f>'Rainfall tables 99th'!E58</f>
        <v>0</v>
      </c>
      <c r="D58" s="43">
        <f>'Rainfall tables 99th'!F58</f>
        <v>0</v>
      </c>
      <c r="E58" s="44"/>
      <c r="F58" s="27"/>
      <c r="G58" s="28"/>
    </row>
    <row r="59" ht="21.95" customHeight="1">
      <c r="A59" s="15">
        <v>1944</v>
      </c>
      <c r="B59" s="11">
        <f>'Rainfall tables 99th'!D59</f>
        <v>0</v>
      </c>
      <c r="C59" s="13">
        <f>'Rainfall tables 99th'!E59</f>
        <v>0</v>
      </c>
      <c r="D59" s="43">
        <f>'Rainfall tables 99th'!F59</f>
        <v>0</v>
      </c>
      <c r="E59" s="44"/>
      <c r="F59" s="27"/>
      <c r="G59" s="28"/>
    </row>
    <row r="60" ht="21.95" customHeight="1">
      <c r="A60" s="15">
        <v>1945</v>
      </c>
      <c r="B60" s="11">
        <f>'Rainfall tables 99th'!D60</f>
        <v>0</v>
      </c>
      <c r="C60" s="13">
        <f>'Rainfall tables 99th'!E60</f>
        <v>0</v>
      </c>
      <c r="D60" s="43">
        <f>'Rainfall tables 99th'!F60</f>
        <v>0</v>
      </c>
      <c r="E60" s="44"/>
      <c r="F60" s="27"/>
      <c r="G60" s="28"/>
    </row>
    <row r="61" ht="21.95" customHeight="1">
      <c r="A61" s="15">
        <v>1946</v>
      </c>
      <c r="B61" s="11">
        <f>'Rainfall tables 99th'!D61</f>
        <v>0</v>
      </c>
      <c r="C61" s="13">
        <f>'Rainfall tables 99th'!E61</f>
        <v>0</v>
      </c>
      <c r="D61" s="43">
        <f>'Rainfall tables 99th'!F61</f>
        <v>0</v>
      </c>
      <c r="E61" s="44"/>
      <c r="F61" s="27"/>
      <c r="G61" s="28"/>
    </row>
    <row r="62" ht="21.95" customHeight="1">
      <c r="A62" s="15">
        <v>1947</v>
      </c>
      <c r="B62" s="11">
        <f>'Rainfall tables 99th'!D62</f>
        <v>2</v>
      </c>
      <c r="C62" s="13">
        <f>'Rainfall tables 99th'!E62</f>
        <v>142.7</v>
      </c>
      <c r="D62" s="43">
        <f>'Rainfall tables 99th'!F62</f>
        <v>71.34999999999999</v>
      </c>
      <c r="E62" s="44"/>
      <c r="F62" s="27"/>
      <c r="G62" s="28"/>
    </row>
    <row r="63" ht="21.95" customHeight="1">
      <c r="A63" s="15">
        <v>1948</v>
      </c>
      <c r="B63" s="11">
        <f>'Rainfall tables 99th'!D63</f>
        <v>0</v>
      </c>
      <c r="C63" s="13">
        <f>'Rainfall tables 99th'!E63</f>
        <v>0</v>
      </c>
      <c r="D63" s="43">
        <f>'Rainfall tables 99th'!F63</f>
        <v>0</v>
      </c>
      <c r="E63" s="44"/>
      <c r="F63" s="27"/>
      <c r="G63" s="28"/>
    </row>
    <row r="64" ht="21.95" customHeight="1">
      <c r="A64" s="15">
        <v>1949</v>
      </c>
      <c r="B64" s="11">
        <f>'Rainfall tables 99th'!D64</f>
        <v>1</v>
      </c>
      <c r="C64" s="13">
        <f>'Rainfall tables 99th'!E64</f>
        <v>58.9</v>
      </c>
      <c r="D64" s="43">
        <f>'Rainfall tables 99th'!F64</f>
        <v>58.9</v>
      </c>
      <c r="E64" s="44"/>
      <c r="F64" s="27"/>
      <c r="G64" s="28"/>
    </row>
    <row r="65" ht="21.95" customHeight="1">
      <c r="A65" s="15">
        <v>1950</v>
      </c>
      <c r="B65" s="11">
        <f>'Rainfall tables 99th'!D65</f>
        <v>0</v>
      </c>
      <c r="C65" s="13">
        <f>'Rainfall tables 99th'!E65</f>
        <v>0</v>
      </c>
      <c r="D65" s="43">
        <f>'Rainfall tables 99th'!F65</f>
        <v>0</v>
      </c>
      <c r="E65" s="44"/>
      <c r="F65" s="27"/>
      <c r="G65" s="28"/>
    </row>
    <row r="66" ht="21.95" customHeight="1">
      <c r="A66" s="15">
        <v>1951</v>
      </c>
      <c r="B66" s="11">
        <f>'Rainfall tables 99th'!D66</f>
        <v>0</v>
      </c>
      <c r="C66" s="13">
        <f>'Rainfall tables 99th'!E66</f>
        <v>0</v>
      </c>
      <c r="D66" s="43">
        <f>'Rainfall tables 99th'!F66</f>
        <v>0</v>
      </c>
      <c r="E66" s="44"/>
      <c r="F66" s="27"/>
      <c r="G66" s="28"/>
    </row>
    <row r="67" ht="21.95" customHeight="1">
      <c r="A67" s="15">
        <v>1952</v>
      </c>
      <c r="B67" s="11">
        <f>'Rainfall tables 99th'!D67</f>
        <v>0</v>
      </c>
      <c r="C67" s="13">
        <f>'Rainfall tables 99th'!E67</f>
        <v>0</v>
      </c>
      <c r="D67" s="43">
        <f>'Rainfall tables 99th'!F67</f>
        <v>0</v>
      </c>
      <c r="E67" s="44"/>
      <c r="F67" s="27"/>
      <c r="G67" s="28"/>
    </row>
    <row r="68" ht="21.95" customHeight="1">
      <c r="A68" s="15">
        <v>1953</v>
      </c>
      <c r="B68" s="11">
        <f>'Rainfall tables 99th'!D68</f>
        <v>2</v>
      </c>
      <c r="C68" s="13">
        <f>'Rainfall tables 99th'!E68</f>
        <v>164.6</v>
      </c>
      <c r="D68" s="43">
        <f>'Rainfall tables 99th'!F68</f>
        <v>82.3</v>
      </c>
      <c r="E68" s="44"/>
      <c r="F68" s="27"/>
      <c r="G68" s="28"/>
    </row>
    <row r="69" ht="21.95" customHeight="1">
      <c r="A69" s="15">
        <v>1954</v>
      </c>
      <c r="B69" s="11">
        <f>'Rainfall tables 99th'!D69</f>
        <v>1</v>
      </c>
      <c r="C69" s="13">
        <f>'Rainfall tables 99th'!E69</f>
        <v>63.5</v>
      </c>
      <c r="D69" s="43">
        <f>'Rainfall tables 99th'!F69</f>
        <v>63.5</v>
      </c>
      <c r="E69" s="44"/>
      <c r="F69" s="27"/>
      <c r="G69" s="28"/>
    </row>
    <row r="70" ht="21.95" customHeight="1">
      <c r="A70" s="15">
        <v>1955</v>
      </c>
      <c r="B70" s="11">
        <f>'Rainfall tables 99th'!D70</f>
        <v>0</v>
      </c>
      <c r="C70" s="13">
        <f>'Rainfall tables 99th'!E70</f>
        <v>0</v>
      </c>
      <c r="D70" s="43">
        <f>'Rainfall tables 99th'!F70</f>
        <v>0</v>
      </c>
      <c r="E70" s="44"/>
      <c r="F70" s="27"/>
      <c r="G70" s="28"/>
    </row>
    <row r="71" ht="21.95" customHeight="1">
      <c r="A71" s="15">
        <v>1956</v>
      </c>
      <c r="B71" s="11">
        <f>'Rainfall tables 99th'!D71</f>
        <v>3</v>
      </c>
      <c r="C71" s="13">
        <f>'Rainfall tables 99th'!E71</f>
        <v>239.2</v>
      </c>
      <c r="D71" s="43">
        <f>'Rainfall tables 99th'!F71</f>
        <v>79.73333333333331</v>
      </c>
      <c r="E71" s="44"/>
      <c r="F71" s="27"/>
      <c r="G71" s="28"/>
    </row>
    <row r="72" ht="21.95" customHeight="1">
      <c r="A72" s="15">
        <v>1957</v>
      </c>
      <c r="B72" s="11">
        <f>'Rainfall tables 99th'!D72</f>
        <v>0</v>
      </c>
      <c r="C72" s="13">
        <f>'Rainfall tables 99th'!E72</f>
        <v>0</v>
      </c>
      <c r="D72" s="43">
        <f>'Rainfall tables 99th'!F72</f>
        <v>0</v>
      </c>
      <c r="E72" s="44"/>
      <c r="F72" s="27"/>
      <c r="G72" s="28"/>
    </row>
    <row r="73" ht="21.95" customHeight="1">
      <c r="A73" s="15">
        <v>1958</v>
      </c>
      <c r="B73" s="11">
        <f>'Rainfall tables 99th'!D73</f>
        <v>1</v>
      </c>
      <c r="C73" s="13">
        <f>'Rainfall tables 99th'!E73</f>
        <v>101.9</v>
      </c>
      <c r="D73" s="43">
        <f>'Rainfall tables 99th'!F73</f>
        <v>101.9</v>
      </c>
      <c r="E73" s="44"/>
      <c r="F73" s="27"/>
      <c r="G73" s="28"/>
    </row>
    <row r="74" ht="21.95" customHeight="1">
      <c r="A74" s="15">
        <v>1959</v>
      </c>
      <c r="B74" s="11">
        <f>'Rainfall tables 99th'!D74</f>
        <v>1</v>
      </c>
      <c r="C74" s="13">
        <f>'Rainfall tables 99th'!E74</f>
        <v>116.3</v>
      </c>
      <c r="D74" s="43">
        <f>'Rainfall tables 99th'!F74</f>
        <v>116.3</v>
      </c>
      <c r="E74" s="44"/>
      <c r="F74" s="27"/>
      <c r="G74" s="28"/>
    </row>
    <row r="75" ht="21.95" customHeight="1">
      <c r="A75" s="15">
        <v>1960</v>
      </c>
      <c r="B75" s="11">
        <f>'Rainfall tables 99th'!D75</f>
        <v>0</v>
      </c>
      <c r="C75" s="13">
        <f>'Rainfall tables 99th'!E75</f>
        <v>0</v>
      </c>
      <c r="D75" s="43">
        <f>'Rainfall tables 99th'!F75</f>
        <v>0</v>
      </c>
      <c r="E75" s="44"/>
      <c r="F75" s="27"/>
      <c r="G75" s="28"/>
    </row>
    <row r="76" ht="21.95" customHeight="1">
      <c r="A76" s="15">
        <v>1961</v>
      </c>
      <c r="B76" s="11">
        <f>'Rainfall tables 99th'!D76</f>
        <v>0</v>
      </c>
      <c r="C76" s="13">
        <f>'Rainfall tables 99th'!E76</f>
        <v>0</v>
      </c>
      <c r="D76" s="43">
        <f>'Rainfall tables 99th'!F76</f>
        <v>0</v>
      </c>
      <c r="E76" s="44"/>
      <c r="F76" s="27"/>
      <c r="G76" s="28"/>
    </row>
    <row r="77" ht="21.95" customHeight="1">
      <c r="A77" s="15">
        <v>1962</v>
      </c>
      <c r="B77" s="11">
        <f>'Rainfall tables 99th'!D77</f>
        <v>0</v>
      </c>
      <c r="C77" s="13">
        <f>'Rainfall tables 99th'!E77</f>
        <v>0</v>
      </c>
      <c r="D77" s="43">
        <f>'Rainfall tables 99th'!F77</f>
        <v>0</v>
      </c>
      <c r="E77" s="44"/>
      <c r="F77" s="27"/>
      <c r="G77" s="28"/>
    </row>
    <row r="78" ht="21.95" customHeight="1">
      <c r="A78" s="15">
        <v>1963</v>
      </c>
      <c r="B78" s="11">
        <f>'Rainfall tables 99th'!D78</f>
        <v>2</v>
      </c>
      <c r="C78" s="13">
        <f>'Rainfall tables 99th'!E78</f>
        <v>125.3</v>
      </c>
      <c r="D78" s="43">
        <f>'Rainfall tables 99th'!F78</f>
        <v>62.65</v>
      </c>
      <c r="E78" s="44"/>
      <c r="F78" s="27"/>
      <c r="G78" s="28"/>
    </row>
    <row r="79" ht="21.95" customHeight="1">
      <c r="A79" s="15">
        <v>1964</v>
      </c>
      <c r="B79" s="11">
        <f>'Rainfall tables 99th'!D79</f>
        <v>0</v>
      </c>
      <c r="C79" s="13">
        <f>'Rainfall tables 99th'!E79</f>
        <v>0</v>
      </c>
      <c r="D79" s="43">
        <f>'Rainfall tables 99th'!F79</f>
        <v>0</v>
      </c>
      <c r="E79" s="44"/>
      <c r="F79" s="27"/>
      <c r="G79" s="28"/>
    </row>
    <row r="80" ht="21.95" customHeight="1">
      <c r="A80" s="15">
        <v>1965</v>
      </c>
      <c r="B80" s="11">
        <f>'Rainfall tables 99th'!D80</f>
        <v>0</v>
      </c>
      <c r="C80" s="13">
        <f>'Rainfall tables 99th'!E80</f>
        <v>0</v>
      </c>
      <c r="D80" s="43">
        <f>'Rainfall tables 99th'!F80</f>
        <v>0</v>
      </c>
      <c r="E80" s="44"/>
      <c r="F80" s="27"/>
      <c r="G80" s="28"/>
    </row>
    <row r="81" ht="21.95" customHeight="1">
      <c r="A81" s="15">
        <v>1966</v>
      </c>
      <c r="B81" s="11">
        <f>'Rainfall tables 99th'!D81</f>
        <v>0</v>
      </c>
      <c r="C81" s="13">
        <f>'Rainfall tables 99th'!E81</f>
        <v>0</v>
      </c>
      <c r="D81" s="43">
        <f>'Rainfall tables 99th'!F81</f>
        <v>0</v>
      </c>
      <c r="E81" s="44"/>
      <c r="F81" s="27"/>
      <c r="G81" s="28"/>
    </row>
    <row r="82" ht="21.95" customHeight="1">
      <c r="A82" s="15">
        <v>1967</v>
      </c>
      <c r="B82" s="11">
        <f>'Rainfall tables 99th'!D82</f>
        <v>1</v>
      </c>
      <c r="C82" s="13">
        <f>'Rainfall tables 99th'!E82</f>
        <v>60.2</v>
      </c>
      <c r="D82" s="43">
        <f>'Rainfall tables 99th'!F82</f>
        <v>60.2</v>
      </c>
      <c r="E82" s="44"/>
      <c r="F82" s="27"/>
      <c r="G82" s="28"/>
    </row>
    <row r="83" ht="21.95" customHeight="1">
      <c r="A83" s="15">
        <v>1968</v>
      </c>
      <c r="B83" s="11">
        <f>'Rainfall tables 99th'!D83</f>
        <v>1</v>
      </c>
      <c r="C83" s="13">
        <f>'Rainfall tables 99th'!E83</f>
        <v>69.3</v>
      </c>
      <c r="D83" s="43">
        <f>'Rainfall tables 99th'!F83</f>
        <v>69.3</v>
      </c>
      <c r="E83" s="44"/>
      <c r="F83" s="27"/>
      <c r="G83" s="28"/>
    </row>
    <row r="84" ht="21.95" customHeight="1">
      <c r="A84" s="15">
        <v>1969</v>
      </c>
      <c r="B84" s="11">
        <f>'Rainfall tables 99th'!D84</f>
        <v>1</v>
      </c>
      <c r="C84" s="13">
        <f>'Rainfall tables 99th'!E84</f>
        <v>60.5</v>
      </c>
      <c r="D84" s="43">
        <f>'Rainfall tables 99th'!F84</f>
        <v>60.5</v>
      </c>
      <c r="E84" s="44"/>
      <c r="F84" s="27"/>
      <c r="G84" s="28"/>
    </row>
    <row r="85" ht="21.95" customHeight="1">
      <c r="A85" s="15">
        <v>1970</v>
      </c>
      <c r="B85" s="11">
        <f>'Rainfall tables 99th'!D85</f>
        <v>0</v>
      </c>
      <c r="C85" s="13">
        <f>'Rainfall tables 99th'!E85</f>
        <v>0</v>
      </c>
      <c r="D85" s="43">
        <f>'Rainfall tables 99th'!F85</f>
        <v>0</v>
      </c>
      <c r="E85" s="44"/>
      <c r="F85" s="27"/>
      <c r="G85" s="28"/>
    </row>
    <row r="86" ht="21.95" customHeight="1">
      <c r="A86" s="15">
        <v>1971</v>
      </c>
      <c r="B86" s="11">
        <f>'Rainfall tables 99th'!D86</f>
        <v>0</v>
      </c>
      <c r="C86" s="13">
        <f>'Rainfall tables 99th'!E86</f>
        <v>0</v>
      </c>
      <c r="D86" s="43">
        <f>'Rainfall tables 99th'!F86</f>
        <v>0</v>
      </c>
      <c r="E86" s="44"/>
      <c r="F86" s="27"/>
      <c r="G86" s="28"/>
    </row>
    <row r="87" ht="21.95" customHeight="1">
      <c r="A87" s="15">
        <v>1972</v>
      </c>
      <c r="B87" s="11">
        <f>'Rainfall tables 99th'!D87</f>
        <v>0</v>
      </c>
      <c r="C87" s="13">
        <f>'Rainfall tables 99th'!E87</f>
        <v>0</v>
      </c>
      <c r="D87" s="43">
        <f>'Rainfall tables 99th'!F87</f>
        <v>0</v>
      </c>
      <c r="E87" s="44"/>
      <c r="F87" s="27"/>
      <c r="G87" s="28"/>
    </row>
    <row r="88" ht="21.95" customHeight="1">
      <c r="A88" s="15">
        <v>1973</v>
      </c>
      <c r="B88" s="11">
        <f>'Rainfall tables 99th'!D88</f>
        <v>2</v>
      </c>
      <c r="C88" s="13">
        <f>'Rainfall tables 99th'!E88</f>
        <v>149.4</v>
      </c>
      <c r="D88" s="43">
        <f>'Rainfall tables 99th'!F88</f>
        <v>74.7</v>
      </c>
      <c r="E88" s="44"/>
      <c r="F88" s="27"/>
      <c r="G88" s="28"/>
    </row>
    <row r="89" ht="21.95" customHeight="1">
      <c r="A89" s="15">
        <v>1974</v>
      </c>
      <c r="B89" s="11">
        <f>'Rainfall tables 99th'!D89</f>
        <v>2</v>
      </c>
      <c r="C89" s="13">
        <f>'Rainfall tables 99th'!E89</f>
        <v>220.6</v>
      </c>
      <c r="D89" s="43">
        <f>'Rainfall tables 99th'!F89</f>
        <v>110.3</v>
      </c>
      <c r="E89" s="44"/>
      <c r="F89" s="27"/>
      <c r="G89" s="28"/>
    </row>
    <row r="90" ht="21.95" customHeight="1">
      <c r="A90" s="15">
        <v>1975</v>
      </c>
      <c r="B90" s="11">
        <f>'Rainfall tables 99th'!D90</f>
        <v>1</v>
      </c>
      <c r="C90" s="13">
        <f>'Rainfall tables 99th'!E90</f>
        <v>71.59999999999999</v>
      </c>
      <c r="D90" s="43">
        <f>'Rainfall tables 99th'!F90</f>
        <v>71.59999999999999</v>
      </c>
      <c r="E90" s="44"/>
      <c r="F90" s="27"/>
      <c r="G90" s="28"/>
    </row>
    <row r="91" ht="21.95" customHeight="1">
      <c r="A91" s="15">
        <v>1976</v>
      </c>
      <c r="B91" s="11">
        <f>'Rainfall tables 99th'!D91</f>
        <v>3</v>
      </c>
      <c r="C91" s="13">
        <f>'Rainfall tables 99th'!E91</f>
        <v>222.9</v>
      </c>
      <c r="D91" s="43">
        <f>'Rainfall tables 99th'!F91</f>
        <v>74.3</v>
      </c>
      <c r="E91" s="44"/>
      <c r="F91" s="27"/>
      <c r="G91" s="28"/>
    </row>
    <row r="92" ht="21.95" customHeight="1">
      <c r="A92" s="15">
        <v>1977</v>
      </c>
      <c r="B92" s="11">
        <f>'Rainfall tables 99th'!D92</f>
        <v>0</v>
      </c>
      <c r="C92" s="13">
        <f>'Rainfall tables 99th'!E92</f>
        <v>0</v>
      </c>
      <c r="D92" s="43">
        <f>'Rainfall tables 99th'!F92</f>
        <v>0</v>
      </c>
      <c r="E92" s="44"/>
      <c r="F92" s="27"/>
      <c r="G92" s="28"/>
    </row>
    <row r="93" ht="21.95" customHeight="1">
      <c r="A93" s="15">
        <v>1978</v>
      </c>
      <c r="B93" s="11">
        <f>'Rainfall tables 99th'!D93</f>
        <v>1</v>
      </c>
      <c r="C93" s="13">
        <f>'Rainfall tables 99th'!E93</f>
        <v>63</v>
      </c>
      <c r="D93" s="43">
        <f>'Rainfall tables 99th'!F93</f>
        <v>63</v>
      </c>
      <c r="E93" s="44"/>
      <c r="F93" s="27"/>
      <c r="G93" s="28"/>
    </row>
    <row r="94" ht="21.95" customHeight="1">
      <c r="A94" s="15">
        <v>1979</v>
      </c>
      <c r="B94" s="11">
        <f>'Rainfall tables 99th'!D94</f>
        <v>0</v>
      </c>
      <c r="C94" s="13">
        <f>'Rainfall tables 99th'!E94</f>
        <v>0</v>
      </c>
      <c r="D94" s="43">
        <f>'Rainfall tables 99th'!F94</f>
        <v>0</v>
      </c>
      <c r="E94" s="44"/>
      <c r="F94" s="27"/>
      <c r="G94" s="28"/>
    </row>
    <row r="95" ht="21.95" customHeight="1">
      <c r="A95" s="15">
        <v>1980</v>
      </c>
      <c r="B95" s="11">
        <f>'Rainfall tables 99th'!D95</f>
        <v>1</v>
      </c>
      <c r="C95" s="13">
        <f>'Rainfall tables 99th'!E95</f>
        <v>92</v>
      </c>
      <c r="D95" s="43">
        <f>'Rainfall tables 99th'!F95</f>
        <v>92</v>
      </c>
      <c r="E95" s="44"/>
      <c r="F95" s="27"/>
      <c r="G95" s="28"/>
    </row>
    <row r="96" ht="21.95" customHeight="1">
      <c r="A96" s="15">
        <v>1981</v>
      </c>
      <c r="B96" s="11">
        <f>'Rainfall tables 99th'!D96</f>
        <v>0</v>
      </c>
      <c r="C96" s="13">
        <f>'Rainfall tables 99th'!E96</f>
        <v>0</v>
      </c>
      <c r="D96" s="43">
        <f>'Rainfall tables 99th'!F96</f>
        <v>0</v>
      </c>
      <c r="E96" s="44"/>
      <c r="F96" s="27"/>
      <c r="G96" s="28"/>
    </row>
    <row r="97" ht="21.95" customHeight="1">
      <c r="A97" s="15">
        <v>1982</v>
      </c>
      <c r="B97" s="11">
        <f>'Rainfall tables 99th'!D97</f>
        <v>1</v>
      </c>
      <c r="C97" s="13">
        <f>'Rainfall tables 99th'!E97</f>
        <v>218.7</v>
      </c>
      <c r="D97" s="43">
        <f>'Rainfall tables 99th'!F97</f>
        <v>218.7</v>
      </c>
      <c r="E97" s="44"/>
      <c r="F97" s="27"/>
      <c r="G97" s="28"/>
    </row>
    <row r="98" ht="21.95" customHeight="1">
      <c r="A98" s="15">
        <v>1983</v>
      </c>
      <c r="B98" s="11">
        <f>'Rainfall tables 99th'!D98</f>
        <v>2</v>
      </c>
      <c r="C98" s="13">
        <f>'Rainfall tables 99th'!E98</f>
        <v>257.6</v>
      </c>
      <c r="D98" s="43">
        <f>'Rainfall tables 99th'!F98</f>
        <v>128.8</v>
      </c>
      <c r="E98" s="44"/>
      <c r="F98" s="27"/>
      <c r="G98" s="28"/>
    </row>
    <row r="99" ht="21.95" customHeight="1">
      <c r="A99" s="15">
        <v>1984</v>
      </c>
      <c r="B99" s="11">
        <f>'Rainfall tables 99th'!D99</f>
        <v>1</v>
      </c>
      <c r="C99" s="13">
        <f>'Rainfall tables 99th'!E99</f>
        <v>59</v>
      </c>
      <c r="D99" s="43">
        <f>'Rainfall tables 99th'!F99</f>
        <v>59</v>
      </c>
      <c r="E99" s="44"/>
      <c r="F99" s="27"/>
      <c r="G99" s="28"/>
    </row>
    <row r="100" ht="21.95" customHeight="1">
      <c r="A100" s="15">
        <v>1985</v>
      </c>
      <c r="B100" s="11">
        <f>'Rainfall tables 99th'!D100</f>
        <v>0</v>
      </c>
      <c r="C100" s="13">
        <f>'Rainfall tables 99th'!E100</f>
        <v>0</v>
      </c>
      <c r="D100" s="43">
        <f>'Rainfall tables 99th'!F100</f>
        <v>0</v>
      </c>
      <c r="E100" s="44"/>
      <c r="F100" s="27"/>
      <c r="G100" s="28"/>
    </row>
    <row r="101" ht="21.95" customHeight="1">
      <c r="A101" s="15">
        <v>1986</v>
      </c>
      <c r="B101" s="11">
        <f>'Rainfall tables 99th'!D101</f>
        <v>0</v>
      </c>
      <c r="C101" s="13">
        <f>'Rainfall tables 99th'!E101</f>
        <v>0</v>
      </c>
      <c r="D101" s="43">
        <f>'Rainfall tables 99th'!F101</f>
        <v>0</v>
      </c>
      <c r="E101" s="44"/>
      <c r="F101" s="27"/>
      <c r="G101" s="28"/>
    </row>
    <row r="102" ht="21.95" customHeight="1">
      <c r="A102" s="15">
        <v>1987</v>
      </c>
      <c r="B102" s="11">
        <f>'Rainfall tables 99th'!D102</f>
        <v>0</v>
      </c>
      <c r="C102" s="13">
        <f>'Rainfall tables 99th'!E102</f>
        <v>0</v>
      </c>
      <c r="D102" s="43">
        <f>'Rainfall tables 99th'!F102</f>
        <v>0</v>
      </c>
      <c r="E102" s="44"/>
      <c r="F102" s="27"/>
      <c r="G102" s="28"/>
    </row>
    <row r="103" ht="21.95" customHeight="1">
      <c r="A103" s="15">
        <v>1988</v>
      </c>
      <c r="B103" s="11">
        <f>'Rainfall tables 99th'!D103</f>
        <v>1</v>
      </c>
      <c r="C103" s="13">
        <f>'Rainfall tables 99th'!E103</f>
        <v>83.2</v>
      </c>
      <c r="D103" s="43">
        <f>'Rainfall tables 99th'!F103</f>
        <v>83.2</v>
      </c>
      <c r="E103" s="44"/>
      <c r="F103" s="27"/>
      <c r="G103" s="28"/>
    </row>
    <row r="104" ht="21.95" customHeight="1">
      <c r="A104" s="15">
        <v>1989</v>
      </c>
      <c r="B104" s="11">
        <f>'Rainfall tables 99th'!D104</f>
        <v>0</v>
      </c>
      <c r="C104" s="13">
        <f>'Rainfall tables 99th'!E104</f>
        <v>0</v>
      </c>
      <c r="D104" s="43">
        <f>'Rainfall tables 99th'!F104</f>
        <v>0</v>
      </c>
      <c r="E104" s="44"/>
      <c r="F104" s="27"/>
      <c r="G104" s="28"/>
    </row>
    <row r="105" ht="21.95" customHeight="1">
      <c r="A105" s="15">
        <v>1990</v>
      </c>
      <c r="B105" s="11">
        <f>'Rainfall tables 99th'!D105</f>
        <v>1</v>
      </c>
      <c r="C105" s="13">
        <f>'Rainfall tables 99th'!E105</f>
        <v>77.2</v>
      </c>
      <c r="D105" s="43">
        <f>'Rainfall tables 99th'!F105</f>
        <v>77.2</v>
      </c>
      <c r="E105" s="44"/>
      <c r="F105" s="27"/>
      <c r="G105" s="28"/>
    </row>
    <row r="106" ht="21.95" customHeight="1">
      <c r="A106" s="15">
        <v>1991</v>
      </c>
      <c r="B106" s="11">
        <f>'Rainfall tables 99th'!D106</f>
        <v>0</v>
      </c>
      <c r="C106" s="13">
        <f>'Rainfall tables 99th'!E106</f>
        <v>0</v>
      </c>
      <c r="D106" s="43">
        <f>'Rainfall tables 99th'!F106</f>
        <v>0</v>
      </c>
      <c r="E106" s="44"/>
      <c r="F106" s="27"/>
      <c r="G106" s="28"/>
    </row>
    <row r="107" ht="21.95" customHeight="1">
      <c r="A107" s="15">
        <v>1992</v>
      </c>
      <c r="B107" s="11">
        <f>'Rainfall tables 99th'!D107</f>
        <v>0</v>
      </c>
      <c r="C107" s="13">
        <f>'Rainfall tables 99th'!E107</f>
        <v>0</v>
      </c>
      <c r="D107" s="43">
        <f>'Rainfall tables 99th'!F107</f>
        <v>0</v>
      </c>
      <c r="E107" s="44"/>
      <c r="F107" s="27"/>
      <c r="G107" s="28"/>
    </row>
    <row r="108" ht="21.95" customHeight="1">
      <c r="A108" s="15">
        <v>1993</v>
      </c>
      <c r="B108" s="11">
        <f>'Rainfall tables 99th'!D108</f>
        <v>0</v>
      </c>
      <c r="C108" s="13">
        <f>'Rainfall tables 99th'!E108</f>
        <v>0</v>
      </c>
      <c r="D108" s="43">
        <f>'Rainfall tables 99th'!F108</f>
        <v>0</v>
      </c>
      <c r="E108" s="44"/>
      <c r="F108" s="27"/>
      <c r="G108" s="28"/>
    </row>
    <row r="109" ht="21.95" customHeight="1">
      <c r="A109" s="15">
        <v>1994</v>
      </c>
      <c r="B109" s="11">
        <f>'Rainfall tables 99th'!D109</f>
        <v>0</v>
      </c>
      <c r="C109" s="13">
        <f>'Rainfall tables 99th'!E109</f>
        <v>0</v>
      </c>
      <c r="D109" s="43">
        <f>'Rainfall tables 99th'!F109</f>
        <v>0</v>
      </c>
      <c r="E109" s="44"/>
      <c r="F109" s="27"/>
      <c r="G109" s="28"/>
    </row>
    <row r="110" ht="21.95" customHeight="1">
      <c r="A110" s="15">
        <v>1995</v>
      </c>
      <c r="B110" s="11">
        <f>'Rainfall tables 99th'!D110</f>
        <v>0</v>
      </c>
      <c r="C110" s="13">
        <f>'Rainfall tables 99th'!E110</f>
        <v>0</v>
      </c>
      <c r="D110" s="43">
        <f>'Rainfall tables 99th'!F110</f>
        <v>0</v>
      </c>
      <c r="E110" s="44"/>
      <c r="F110" s="27"/>
      <c r="G110" s="28"/>
    </row>
    <row r="111" ht="21.95" customHeight="1">
      <c r="A111" s="15">
        <v>1996</v>
      </c>
      <c r="B111" s="11">
        <f>'Rainfall tables 99th'!D111</f>
        <v>0</v>
      </c>
      <c r="C111" s="13">
        <f>'Rainfall tables 99th'!E111</f>
        <v>0</v>
      </c>
      <c r="D111" s="43">
        <f>'Rainfall tables 99th'!F111</f>
        <v>0</v>
      </c>
      <c r="E111" s="44"/>
      <c r="F111" s="27"/>
      <c r="G111" s="28"/>
    </row>
    <row r="112" ht="21.95" customHeight="1">
      <c r="A112" s="15">
        <v>1997</v>
      </c>
      <c r="B112" s="11">
        <f>'Rainfall tables 99th'!D112</f>
        <v>1</v>
      </c>
      <c r="C112" s="13">
        <f>'Rainfall tables 99th'!E112</f>
        <v>64.59999999999999</v>
      </c>
      <c r="D112" s="43">
        <f>'Rainfall tables 99th'!F112</f>
        <v>64.59999999999999</v>
      </c>
      <c r="E112" s="45"/>
      <c r="F112" s="29"/>
      <c r="G112" s="30"/>
    </row>
    <row r="113" ht="21.95" customHeight="1">
      <c r="A113" s="15">
        <v>1998</v>
      </c>
      <c r="B113" s="11">
        <f>'Rainfall tables 99th'!D113</f>
        <v>0</v>
      </c>
      <c r="C113" s="13">
        <f>'Rainfall tables 99th'!E113</f>
        <v>0</v>
      </c>
      <c r="D113" s="43">
        <f>'Rainfall tables 99th'!F113</f>
        <v>0</v>
      </c>
      <c r="E113" t="s" s="46">
        <v>28</v>
      </c>
      <c r="F113" t="s" s="31">
        <v>28</v>
      </c>
      <c r="G113" t="s" s="32">
        <v>28</v>
      </c>
    </row>
    <row r="114" ht="21.95" customHeight="1">
      <c r="A114" s="15">
        <v>1999</v>
      </c>
      <c r="B114" s="11">
        <f>'Rainfall tables 99th'!D114</f>
        <v>1</v>
      </c>
      <c r="C114" s="13">
        <f>'Rainfall tables 99th'!E114</f>
        <v>85.2</v>
      </c>
      <c r="D114" s="43">
        <f>'Rainfall tables 99th'!F114</f>
        <v>85.2</v>
      </c>
      <c r="E114" s="47">
        <f>_xlfn.AVERAGEIF(B2:B114,"&gt;0")</f>
        <v>1.36</v>
      </c>
      <c r="F114" s="33">
        <f>_xlfn.AVERAGEIF(C2:C114,"&gt;0")</f>
        <v>110.122</v>
      </c>
      <c r="G114" s="34">
        <f>_xlfn.AVERAGEIF(D2:D114,"&gt;0")</f>
        <v>81.6806666666667</v>
      </c>
    </row>
    <row r="115" ht="21.95" customHeight="1">
      <c r="A115" s="15">
        <v>2000</v>
      </c>
      <c r="B115" s="11">
        <f>'Rainfall tables 99th'!D115</f>
        <v>1</v>
      </c>
      <c r="C115" s="13">
        <f>'Rainfall tables 99th'!E115</f>
        <v>85.8</v>
      </c>
      <c r="D115" s="43">
        <f>'Rainfall tables 99th'!F115</f>
        <v>85.8</v>
      </c>
      <c r="E115" s="48"/>
      <c r="F115" s="35"/>
      <c r="G115" s="36"/>
    </row>
    <row r="116" ht="21.95" customHeight="1">
      <c r="A116" s="15">
        <v>2001</v>
      </c>
      <c r="B116" s="11">
        <f>'Rainfall tables 99th'!D116</f>
        <v>1</v>
      </c>
      <c r="C116" s="13">
        <f>'Rainfall tables 99th'!E116</f>
        <v>78.40000000000001</v>
      </c>
      <c r="D116" s="43">
        <f>'Rainfall tables 99th'!F116</f>
        <v>78.40000000000001</v>
      </c>
      <c r="E116" s="48"/>
      <c r="F116" s="35"/>
      <c r="G116" s="36"/>
    </row>
    <row r="117" ht="21.95" customHeight="1">
      <c r="A117" s="15">
        <v>2002</v>
      </c>
      <c r="B117" s="11">
        <f>'Rainfall tables 99th'!D117</f>
        <v>0</v>
      </c>
      <c r="C117" s="13">
        <f>'Rainfall tables 99th'!E117</f>
        <v>0</v>
      </c>
      <c r="D117" s="43">
        <f>'Rainfall tables 99th'!F117</f>
        <v>0</v>
      </c>
      <c r="E117" s="48"/>
      <c r="F117" s="35"/>
      <c r="G117" s="36"/>
    </row>
    <row r="118" ht="21.95" customHeight="1">
      <c r="A118" s="15">
        <v>2003</v>
      </c>
      <c r="B118" s="11">
        <f>'Rainfall tables 99th'!D118</f>
        <v>1</v>
      </c>
      <c r="C118" s="13">
        <f>'Rainfall tables 99th'!E118</f>
        <v>69.2</v>
      </c>
      <c r="D118" s="43">
        <f>'Rainfall tables 99th'!F118</f>
        <v>69.2</v>
      </c>
      <c r="E118" s="48"/>
      <c r="F118" s="35"/>
      <c r="G118" s="36"/>
    </row>
    <row r="119" ht="21.95" customHeight="1">
      <c r="A119" s="15">
        <v>2004</v>
      </c>
      <c r="B119" s="11">
        <f>'Rainfall tables 99th'!D119</f>
        <v>2</v>
      </c>
      <c r="C119" s="13">
        <f>'Rainfall tables 99th'!E119</f>
        <v>235.4</v>
      </c>
      <c r="D119" s="43">
        <f>'Rainfall tables 99th'!F119</f>
        <v>117.7</v>
      </c>
      <c r="E119" s="48"/>
      <c r="F119" s="35"/>
      <c r="G119" s="36"/>
    </row>
    <row r="120" ht="21.95" customHeight="1">
      <c r="A120" s="15">
        <v>2005</v>
      </c>
      <c r="B120" s="11">
        <f>'Rainfall tables 99th'!D120</f>
        <v>0</v>
      </c>
      <c r="C120" s="13">
        <f>'Rainfall tables 99th'!E120</f>
        <v>0</v>
      </c>
      <c r="D120" s="43">
        <f>'Rainfall tables 99th'!F120</f>
        <v>0</v>
      </c>
      <c r="E120" s="48"/>
      <c r="F120" s="35"/>
      <c r="G120" s="36"/>
    </row>
    <row r="121" ht="21.95" customHeight="1">
      <c r="A121" s="15">
        <v>2006</v>
      </c>
      <c r="B121" s="11">
        <f>'Rainfall tables 99th'!D121</f>
        <v>0</v>
      </c>
      <c r="C121" s="13">
        <f>'Rainfall tables 99th'!E121</f>
        <v>0</v>
      </c>
      <c r="D121" s="43">
        <f>'Rainfall tables 99th'!F121</f>
        <v>0</v>
      </c>
      <c r="E121" s="48"/>
      <c r="F121" s="35"/>
      <c r="G121" s="36"/>
    </row>
    <row r="122" ht="21.95" customHeight="1">
      <c r="A122" s="15">
        <v>2007</v>
      </c>
      <c r="B122" s="11">
        <f>'Rainfall tables 99th'!D122</f>
        <v>1</v>
      </c>
      <c r="C122" s="13">
        <f>'Rainfall tables 99th'!E122</f>
        <v>81.8</v>
      </c>
      <c r="D122" s="43">
        <f>'Rainfall tables 99th'!F122</f>
        <v>81.8</v>
      </c>
      <c r="E122" s="48"/>
      <c r="F122" s="35"/>
      <c r="G122" s="36"/>
    </row>
    <row r="123" ht="21.95" customHeight="1">
      <c r="A123" s="15">
        <v>2008</v>
      </c>
      <c r="B123" s="11">
        <f>'Rainfall tables 99th'!D123</f>
        <v>0</v>
      </c>
      <c r="C123" s="13">
        <f>'Rainfall tables 99th'!E123</f>
        <v>0</v>
      </c>
      <c r="D123" s="43">
        <f>'Rainfall tables 99th'!F123</f>
        <v>0</v>
      </c>
      <c r="E123" s="48"/>
      <c r="F123" s="35"/>
      <c r="G123" s="36"/>
    </row>
    <row r="124" ht="21.95" customHeight="1">
      <c r="A124" s="15">
        <v>2009</v>
      </c>
      <c r="B124" s="11">
        <f>'Rainfall tables 99th'!D124</f>
        <v>0</v>
      </c>
      <c r="C124" s="13">
        <f>'Rainfall tables 99th'!E124</f>
        <v>0</v>
      </c>
      <c r="D124" s="43">
        <f>'Rainfall tables 99th'!F124</f>
        <v>0</v>
      </c>
      <c r="E124" s="48"/>
      <c r="F124" s="35"/>
      <c r="G124" s="36"/>
    </row>
    <row r="125" ht="21.95" customHeight="1">
      <c r="A125" s="15">
        <v>2010</v>
      </c>
      <c r="B125" s="11">
        <f>'Rainfall tables 99th'!D125</f>
        <v>1</v>
      </c>
      <c r="C125" s="13">
        <f>'Rainfall tables 99th'!E125</f>
        <v>126.8</v>
      </c>
      <c r="D125" s="43">
        <f>'Rainfall tables 99th'!F125</f>
        <v>126.8</v>
      </c>
      <c r="E125" s="48"/>
      <c r="F125" s="35"/>
      <c r="G125" s="36"/>
    </row>
    <row r="126" ht="21.95" customHeight="1">
      <c r="A126" s="15">
        <v>2011</v>
      </c>
      <c r="B126" s="11">
        <f>'Rainfall tables 99th'!D126</f>
        <v>1</v>
      </c>
      <c r="C126" s="13">
        <f>'Rainfall tables 99th'!E126</f>
        <v>87.2</v>
      </c>
      <c r="D126" s="43">
        <f>'Rainfall tables 99th'!F126</f>
        <v>87.2</v>
      </c>
      <c r="E126" s="48"/>
      <c r="F126" s="35"/>
      <c r="G126" s="36"/>
    </row>
    <row r="127" ht="21.95" customHeight="1">
      <c r="A127" s="15">
        <v>2012</v>
      </c>
      <c r="B127" s="11">
        <f>'Rainfall tables 99th'!D127</f>
        <v>1</v>
      </c>
      <c r="C127" s="13">
        <f>'Rainfall tables 99th'!E127</f>
        <v>104.2</v>
      </c>
      <c r="D127" s="43">
        <f>'Rainfall tables 99th'!F127</f>
        <v>104.2</v>
      </c>
      <c r="E127" s="48"/>
      <c r="F127" s="35"/>
      <c r="G127" s="36"/>
    </row>
    <row r="128" ht="21.95" customHeight="1">
      <c r="A128" s="15">
        <v>2013</v>
      </c>
      <c r="B128" s="11">
        <f>'Rainfall tables 99th'!D128</f>
        <v>0</v>
      </c>
      <c r="C128" s="13">
        <f>'Rainfall tables 99th'!E128</f>
        <v>0</v>
      </c>
      <c r="D128" s="43">
        <f>'Rainfall tables 99th'!F128</f>
        <v>0</v>
      </c>
      <c r="E128" s="48"/>
      <c r="F128" s="35"/>
      <c r="G128" s="36"/>
    </row>
    <row r="129" ht="21.95" customHeight="1">
      <c r="A129" s="15">
        <v>2014</v>
      </c>
      <c r="B129" s="11">
        <f>'Rainfall tables 99th'!D129</f>
        <v>0</v>
      </c>
      <c r="C129" s="13">
        <f>'Rainfall tables 99th'!E129</f>
        <v>0</v>
      </c>
      <c r="D129" s="43">
        <f>'Rainfall tables 99th'!F129</f>
        <v>0</v>
      </c>
      <c r="E129" s="48"/>
      <c r="F129" s="35"/>
      <c r="G129" s="36"/>
    </row>
    <row r="130" ht="21.95" customHeight="1">
      <c r="A130" s="15">
        <v>2015</v>
      </c>
      <c r="B130" s="11">
        <f>'Rainfall tables 99th'!D130</f>
        <v>0</v>
      </c>
      <c r="C130" s="13">
        <f>'Rainfall tables 99th'!E130</f>
        <v>0</v>
      </c>
      <c r="D130" s="43">
        <f>'Rainfall tables 99th'!F130</f>
        <v>0</v>
      </c>
      <c r="E130" s="48"/>
      <c r="F130" s="35"/>
      <c r="G130" s="36"/>
    </row>
    <row r="131" ht="21.95" customHeight="1">
      <c r="A131" s="15">
        <v>2016</v>
      </c>
      <c r="B131" s="11">
        <f>'Rainfall tables 99th'!D131</f>
        <v>0</v>
      </c>
      <c r="C131" s="13">
        <f>'Rainfall tables 99th'!E131</f>
        <v>0</v>
      </c>
      <c r="D131" s="43">
        <f>'Rainfall tables 99th'!F131</f>
        <v>0</v>
      </c>
      <c r="E131" s="48"/>
      <c r="F131" s="35"/>
      <c r="G131" s="36"/>
    </row>
    <row r="132" ht="21.95" customHeight="1">
      <c r="A132" s="15">
        <v>2017</v>
      </c>
      <c r="B132" s="11">
        <f>'Rainfall tables 99th'!D132</f>
        <v>0</v>
      </c>
      <c r="C132" s="13">
        <f>'Rainfall tables 99th'!E132</f>
        <v>0</v>
      </c>
      <c r="D132" s="43">
        <f>'Rainfall tables 99th'!F132</f>
        <v>0</v>
      </c>
      <c r="E132" s="48"/>
      <c r="F132" s="35"/>
      <c r="G132" s="36"/>
    </row>
    <row r="133" ht="21.95" customHeight="1">
      <c r="A133" s="15">
        <v>2018</v>
      </c>
      <c r="B133" s="11">
        <f>'Rainfall tables 99th'!D133</f>
        <v>0</v>
      </c>
      <c r="C133" s="13">
        <f>'Rainfall tables 99th'!E133</f>
        <v>0</v>
      </c>
      <c r="D133" s="43">
        <f>'Rainfall tables 99th'!F133</f>
        <v>0</v>
      </c>
      <c r="E133" s="48"/>
      <c r="F133" s="35"/>
      <c r="G133" s="36"/>
    </row>
    <row r="134" ht="21.95" customHeight="1">
      <c r="A134" s="15">
        <v>2019</v>
      </c>
      <c r="B134" s="11">
        <f>'Rainfall tables 99th'!D134</f>
        <v>0</v>
      </c>
      <c r="C134" s="13">
        <f>'Rainfall tables 99th'!E134</f>
        <v>0</v>
      </c>
      <c r="D134" s="43">
        <f>'Rainfall tables 99th'!F134</f>
        <v>0</v>
      </c>
      <c r="E134" s="48"/>
      <c r="F134" s="35"/>
      <c r="G134" s="36"/>
    </row>
    <row r="135" ht="21.95" customHeight="1">
      <c r="A135" s="15">
        <v>2020</v>
      </c>
      <c r="B135" s="11">
        <f>'Rainfall tables 99th'!D135</f>
        <v>2</v>
      </c>
      <c r="C135" s="13">
        <f>'Rainfall tables 99th'!E135</f>
        <v>124.2</v>
      </c>
      <c r="D135" s="43">
        <f>'Rainfall tables 99th'!F135</f>
        <v>62.1</v>
      </c>
      <c r="E135" t="s" s="46">
        <v>29</v>
      </c>
      <c r="F135" t="s" s="31">
        <v>29</v>
      </c>
      <c r="G135" t="s" s="32">
        <v>29</v>
      </c>
    </row>
    <row r="136" ht="22.75" customHeight="1">
      <c r="A136" s="16">
        <v>2021</v>
      </c>
      <c r="B136" s="17">
        <f>'Rainfall tables 99th'!D136</f>
        <v>0</v>
      </c>
      <c r="C136" s="19">
        <f>'Rainfall tables 99th'!E136</f>
        <v>0</v>
      </c>
      <c r="D136" s="49">
        <f>'Rainfall tables 99th'!F136</f>
        <v>0</v>
      </c>
      <c r="E136" s="50">
        <f>_xlfn.AVERAGEIF(B115:B136,"&gt;0")</f>
        <v>1.22222222222222</v>
      </c>
      <c r="F136" s="37">
        <f>_xlfn.AVERAGEIF(C115:C136,"&gt;0")</f>
        <v>110.333333333333</v>
      </c>
      <c r="G136" s="38">
        <f>_xlfn.AVERAGEIF(D115:D136,"&gt;0")</f>
        <v>90.3555555555556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