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<sst xmlns="http://schemas.openxmlformats.org/spreadsheetml/2006/main" uniqueCount="51">
  <si>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</si>
  <si>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</si>
  <si>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</si>
  <si>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</si>
  <si>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</si>
  <si>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</si>
  <si>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</si>
  <si>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</si>
  <si>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</si>
  <si>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</si>
  <si>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</si>
  <si>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</si>
  <si>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</si>
  <si>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</si>
  <si>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</si>
  <si>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</si>
  <si>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</si>
  <si>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</si>
  <si>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</si>
  <si>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</si>
  <si>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</si>
  <si>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</si>
  <si>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</si>
  <si>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</si>
  <si>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</si>
  <si>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</si>
  <si>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</si>
  <si>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</si>
  <si>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</si>
  <si>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</si>
  <si>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</si>
  <si>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</si>
  <si>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</si>
  <si>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</si>
  <si>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</si>
  <si>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</si>
  <si>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</si>
  <si>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</si>
  <si>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</si>
  <si>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</si>
  <si>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</si>
  <si>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</si>
  <si>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</si>
  <si>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1872-1999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</si>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</sst>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0" borderId="14" applyNumberFormat="0" applyFont="1" applyFill="0" applyBorder="1" applyAlignment="1" applyProtection="0">
      <alignment vertical="top" wrapText="1"/>
    </xf>
    <xf numFmtId="0" fontId="0" borderId="15" applyNumberFormat="0" applyFont="1" applyFill="0" applyBorder="1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(25.1mm) rainfall at                                                      Grafton 58024, 58025 and 58077, 1872-2021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046"/>
          <c:y val="0.1142"/>
          <c:w val="0.95116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90th'!$A$2:$A$151</c:f>
              <c:strCache>
                <c:ptCount val="150"/>
                <c:pt idx="0">
                  <c:v>1872</c:v>
                </c:pt>
                <c:pt idx="1">
                  <c:v>1873</c:v>
                </c:pt>
                <c:pt idx="2">
                  <c:v>1874</c:v>
                </c:pt>
                <c:pt idx="3">
                  <c:v>1875</c:v>
                </c:pt>
                <c:pt idx="4">
                  <c:v>1876</c:v>
                </c:pt>
                <c:pt idx="5">
                  <c:v>1877</c:v>
                </c:pt>
                <c:pt idx="6">
                  <c:v>1878</c:v>
                </c:pt>
                <c:pt idx="7">
                  <c:v>1879</c:v>
                </c:pt>
                <c:pt idx="8">
                  <c:v>1880</c:v>
                </c:pt>
                <c:pt idx="9">
                  <c:v>1881</c:v>
                </c:pt>
                <c:pt idx="10">
                  <c:v>1882</c:v>
                </c:pt>
                <c:pt idx="11">
                  <c:v>1883</c:v>
                </c:pt>
                <c:pt idx="12">
                  <c:v>1884</c:v>
                </c:pt>
                <c:pt idx="13">
                  <c:v>1885</c:v>
                </c:pt>
                <c:pt idx="14">
                  <c:v>1886</c:v>
                </c:pt>
                <c:pt idx="15">
                  <c:v>1887</c:v>
                </c:pt>
                <c:pt idx="16">
                  <c:v>1888</c:v>
                </c:pt>
                <c:pt idx="17">
                  <c:v>1889</c:v>
                </c:pt>
                <c:pt idx="18">
                  <c:v>1890</c:v>
                </c:pt>
                <c:pt idx="19">
                  <c:v>1891</c:v>
                </c:pt>
                <c:pt idx="20">
                  <c:v>1892</c:v>
                </c:pt>
                <c:pt idx="21">
                  <c:v>1893</c:v>
                </c:pt>
                <c:pt idx="22">
                  <c:v>1894</c:v>
                </c:pt>
                <c:pt idx="23">
                  <c:v>1895</c:v>
                </c:pt>
                <c:pt idx="24">
                  <c:v>1896</c:v>
                </c:pt>
                <c:pt idx="25">
                  <c:v>1897</c:v>
                </c:pt>
                <c:pt idx="26">
                  <c:v>1898</c:v>
                </c:pt>
                <c:pt idx="27">
                  <c:v>1899</c:v>
                </c:pt>
                <c:pt idx="28">
                  <c:v>1900</c:v>
                </c:pt>
                <c:pt idx="29">
                  <c:v>1901</c:v>
                </c:pt>
                <c:pt idx="30">
                  <c:v>1902</c:v>
                </c:pt>
                <c:pt idx="31">
                  <c:v>1903</c:v>
                </c:pt>
                <c:pt idx="32">
                  <c:v>1904</c:v>
                </c:pt>
                <c:pt idx="33">
                  <c:v>1905</c:v>
                </c:pt>
                <c:pt idx="34">
                  <c:v>1906</c:v>
                </c:pt>
                <c:pt idx="35">
                  <c:v>1907</c:v>
                </c:pt>
                <c:pt idx="36">
                  <c:v>1908</c:v>
                </c:pt>
                <c:pt idx="37">
                  <c:v>1909</c:v>
                </c:pt>
                <c:pt idx="38">
                  <c:v>1910</c:v>
                </c:pt>
                <c:pt idx="39">
                  <c:v>1911</c:v>
                </c:pt>
                <c:pt idx="40">
                  <c:v>1912</c:v>
                </c:pt>
                <c:pt idx="41">
                  <c:v>1913</c:v>
                </c:pt>
                <c:pt idx="42">
                  <c:v>1914</c:v>
                </c:pt>
                <c:pt idx="43">
                  <c:v>1915</c:v>
                </c:pt>
                <c:pt idx="44">
                  <c:v>1916</c:v>
                </c:pt>
                <c:pt idx="45">
                  <c:v>1917</c:v>
                </c:pt>
                <c:pt idx="46">
                  <c:v>1918</c:v>
                </c:pt>
                <c:pt idx="47">
                  <c:v>1919</c:v>
                </c:pt>
                <c:pt idx="48">
                  <c:v>1920</c:v>
                </c:pt>
                <c:pt idx="49">
                  <c:v>1921</c:v>
                </c:pt>
                <c:pt idx="50">
                  <c:v>1922</c:v>
                </c:pt>
                <c:pt idx="51">
                  <c:v>1923</c:v>
                </c:pt>
                <c:pt idx="52">
                  <c:v>1924</c:v>
                </c:pt>
                <c:pt idx="53">
                  <c:v>1925</c:v>
                </c:pt>
                <c:pt idx="54">
                  <c:v>1926</c:v>
                </c:pt>
                <c:pt idx="55">
                  <c:v>1927</c:v>
                </c:pt>
                <c:pt idx="56">
                  <c:v>1928</c:v>
                </c:pt>
                <c:pt idx="57">
                  <c:v>1929</c:v>
                </c:pt>
                <c:pt idx="58">
                  <c:v>1930</c:v>
                </c:pt>
                <c:pt idx="59">
                  <c:v>1931</c:v>
                </c:pt>
                <c:pt idx="60">
                  <c:v>1932</c:v>
                </c:pt>
                <c:pt idx="61">
                  <c:v>1933</c:v>
                </c:pt>
                <c:pt idx="62">
                  <c:v>1934</c:v>
                </c:pt>
                <c:pt idx="63">
                  <c:v>1935</c:v>
                </c:pt>
                <c:pt idx="64">
                  <c:v>1936</c:v>
                </c:pt>
                <c:pt idx="65">
                  <c:v>1937</c:v>
                </c:pt>
                <c:pt idx="66">
                  <c:v>1938</c:v>
                </c:pt>
                <c:pt idx="67">
                  <c:v>1939</c:v>
                </c:pt>
                <c:pt idx="68">
                  <c:v>1940</c:v>
                </c:pt>
                <c:pt idx="69">
                  <c:v>1941</c:v>
                </c:pt>
                <c:pt idx="70">
                  <c:v>1942</c:v>
                </c:pt>
                <c:pt idx="71">
                  <c:v>1943</c:v>
                </c:pt>
                <c:pt idx="72">
                  <c:v>1944</c:v>
                </c:pt>
                <c:pt idx="73">
                  <c:v>1945</c:v>
                </c:pt>
                <c:pt idx="74">
                  <c:v>1946</c:v>
                </c:pt>
                <c:pt idx="75">
                  <c:v>1947</c:v>
                </c:pt>
                <c:pt idx="76">
                  <c:v>1948</c:v>
                </c:pt>
                <c:pt idx="77">
                  <c:v>1949</c:v>
                </c:pt>
                <c:pt idx="78">
                  <c:v>1950</c:v>
                </c:pt>
                <c:pt idx="79">
                  <c:v>1951</c:v>
                </c:pt>
                <c:pt idx="80">
                  <c:v>1952</c:v>
                </c:pt>
                <c:pt idx="81">
                  <c:v>1953</c:v>
                </c:pt>
                <c:pt idx="82">
                  <c:v>1954</c:v>
                </c:pt>
                <c:pt idx="83">
                  <c:v>1955</c:v>
                </c:pt>
                <c:pt idx="84">
                  <c:v>1956</c:v>
                </c:pt>
                <c:pt idx="85">
                  <c:v>1957</c:v>
                </c:pt>
                <c:pt idx="86">
                  <c:v>1958</c:v>
                </c:pt>
                <c:pt idx="87">
                  <c:v>1959</c:v>
                </c:pt>
                <c:pt idx="88">
                  <c:v>1960</c:v>
                </c:pt>
                <c:pt idx="89">
                  <c:v>1961</c:v>
                </c:pt>
                <c:pt idx="90">
                  <c:v>1962</c:v>
                </c:pt>
                <c:pt idx="91">
                  <c:v>1963</c:v>
                </c:pt>
                <c:pt idx="92">
                  <c:v>1964</c:v>
                </c:pt>
                <c:pt idx="93">
                  <c:v>1965</c:v>
                </c:pt>
                <c:pt idx="94">
                  <c:v>1966</c:v>
                </c:pt>
                <c:pt idx="95">
                  <c:v>1967</c:v>
                </c:pt>
                <c:pt idx="96">
                  <c:v>1968</c:v>
                </c:pt>
                <c:pt idx="97">
                  <c:v>1969</c:v>
                </c:pt>
                <c:pt idx="98">
                  <c:v>1970</c:v>
                </c:pt>
                <c:pt idx="99">
                  <c:v>1971</c:v>
                </c:pt>
                <c:pt idx="100">
                  <c:v>1972</c:v>
                </c:pt>
                <c:pt idx="101">
                  <c:v>1973</c:v>
                </c:pt>
                <c:pt idx="102">
                  <c:v>1974</c:v>
                </c:pt>
                <c:pt idx="103">
                  <c:v>1975</c:v>
                </c:pt>
                <c:pt idx="104">
                  <c:v>1976</c:v>
                </c:pt>
                <c:pt idx="105">
                  <c:v>1977</c:v>
                </c:pt>
                <c:pt idx="106">
                  <c:v>1978</c:v>
                </c:pt>
                <c:pt idx="107">
                  <c:v>1979</c:v>
                </c:pt>
                <c:pt idx="108">
                  <c:v>1980</c:v>
                </c:pt>
                <c:pt idx="109">
                  <c:v>1981</c:v>
                </c:pt>
                <c:pt idx="110">
                  <c:v>1982</c:v>
                </c:pt>
                <c:pt idx="111">
                  <c:v>1983</c:v>
                </c:pt>
                <c:pt idx="112">
                  <c:v>1984</c:v>
                </c:pt>
                <c:pt idx="113">
                  <c:v>1985</c:v>
                </c:pt>
                <c:pt idx="114">
                  <c:v>1986</c:v>
                </c:pt>
                <c:pt idx="115">
                  <c:v>1987</c:v>
                </c:pt>
                <c:pt idx="116">
                  <c:v>1988</c:v>
                </c:pt>
                <c:pt idx="117">
                  <c:v>1989</c:v>
                </c:pt>
                <c:pt idx="118">
                  <c:v>1990</c:v>
                </c:pt>
                <c:pt idx="119">
                  <c:v>1991</c:v>
                </c:pt>
                <c:pt idx="120">
                  <c:v>1992</c:v>
                </c:pt>
                <c:pt idx="121">
                  <c:v>1993</c:v>
                </c:pt>
                <c:pt idx="122">
                  <c:v>1994</c:v>
                </c:pt>
                <c:pt idx="123">
                  <c:v>1995</c:v>
                </c:pt>
                <c:pt idx="124">
                  <c:v>1996</c:v>
                </c:pt>
                <c:pt idx="125">
                  <c:v>1997</c:v>
                </c:pt>
                <c:pt idx="126">
                  <c:v>1998</c:v>
                </c:pt>
                <c:pt idx="127">
                  <c:v>1999</c:v>
                </c:pt>
                <c:pt idx="128">
                  <c:v>2000</c:v>
                </c:pt>
                <c:pt idx="129">
                  <c:v>2001</c:v>
                </c:pt>
                <c:pt idx="130">
                  <c:v>2002</c:v>
                </c:pt>
                <c:pt idx="131">
                  <c:v>2003</c:v>
                </c:pt>
                <c:pt idx="132">
                  <c:v>2004</c:v>
                </c:pt>
                <c:pt idx="133">
                  <c:v>2005</c:v>
                </c:pt>
                <c:pt idx="134">
                  <c:v>2006</c:v>
                </c:pt>
                <c:pt idx="135">
                  <c:v>2007</c:v>
                </c:pt>
                <c:pt idx="136">
                  <c:v>2008</c:v>
                </c:pt>
                <c:pt idx="137">
                  <c:v>2009</c:v>
                </c:pt>
                <c:pt idx="138">
                  <c:v>2010</c:v>
                </c:pt>
                <c:pt idx="139">
                  <c:v>2011</c:v>
                </c:pt>
                <c:pt idx="140">
                  <c:v>2012</c:v>
                </c:pt>
                <c:pt idx="141">
                  <c:v>2013</c:v>
                </c:pt>
                <c:pt idx="142">
                  <c:v>2014</c:v>
                </c:pt>
                <c:pt idx="143">
                  <c:v>2015</c:v>
                </c:pt>
                <c:pt idx="144">
                  <c:v>2016</c:v>
                </c:pt>
                <c:pt idx="145">
                  <c:v>2017</c:v>
                </c:pt>
                <c:pt idx="146">
                  <c:v>2018</c:v>
                </c:pt>
                <c:pt idx="147">
                  <c:v>2019</c:v>
                </c:pt>
                <c:pt idx="148">
                  <c:v>2020</c:v>
                </c:pt>
                <c:pt idx="149">
                  <c:v>2021</c:v>
                </c:pt>
              </c:strCache>
            </c:strRef>
          </c:cat>
          <c:val>
            <c:numRef>
              <c:f>'Rainfall charts 90th'!$B$2:$B$151</c:f>
              <c:numCache>
                <c:ptCount val="150"/>
                <c:pt idx="0">
                  <c:v>5.000000</c:v>
                </c:pt>
                <c:pt idx="1">
                  <c:v>10.000000</c:v>
                </c:pt>
                <c:pt idx="2">
                  <c:v>6.000000</c:v>
                </c:pt>
                <c:pt idx="3">
                  <c:v>13.000000</c:v>
                </c:pt>
                <c:pt idx="4">
                  <c:v>9.000000</c:v>
                </c:pt>
                <c:pt idx="5">
                  <c:v>5.000000</c:v>
                </c:pt>
                <c:pt idx="6">
                  <c:v>14.000000</c:v>
                </c:pt>
                <c:pt idx="7">
                  <c:v>11.000000</c:v>
                </c:pt>
                <c:pt idx="8">
                  <c:v>5.000000</c:v>
                </c:pt>
                <c:pt idx="9">
                  <c:v>2.000000</c:v>
                </c:pt>
                <c:pt idx="10">
                  <c:v>7.000000</c:v>
                </c:pt>
                <c:pt idx="11">
                  <c:v>11.000000</c:v>
                </c:pt>
                <c:pt idx="12">
                  <c:v>5.000000</c:v>
                </c:pt>
                <c:pt idx="13">
                  <c:v>3.000000</c:v>
                </c:pt>
                <c:pt idx="14">
                  <c:v>12.000000</c:v>
                </c:pt>
                <c:pt idx="15">
                  <c:v>15.000000</c:v>
                </c:pt>
                <c:pt idx="16">
                  <c:v>9.000000</c:v>
                </c:pt>
                <c:pt idx="17">
                  <c:v>10.000000</c:v>
                </c:pt>
                <c:pt idx="18">
                  <c:v>25.000000</c:v>
                </c:pt>
                <c:pt idx="19">
                  <c:v>11.000000</c:v>
                </c:pt>
                <c:pt idx="20">
                  <c:v>16.000000</c:v>
                </c:pt>
                <c:pt idx="21">
                  <c:v>17.000000</c:v>
                </c:pt>
                <c:pt idx="22">
                  <c:v>12.000000</c:v>
                </c:pt>
                <c:pt idx="23">
                  <c:v>10.000000</c:v>
                </c:pt>
                <c:pt idx="24">
                  <c:v>10.000000</c:v>
                </c:pt>
                <c:pt idx="25">
                  <c:v>8.000000</c:v>
                </c:pt>
                <c:pt idx="26">
                  <c:v>8.000000</c:v>
                </c:pt>
                <c:pt idx="27">
                  <c:v>12.000000</c:v>
                </c:pt>
                <c:pt idx="28">
                  <c:v>10.000000</c:v>
                </c:pt>
                <c:pt idx="29">
                  <c:v>9.000000</c:v>
                </c:pt>
                <c:pt idx="30">
                  <c:v>5.000000</c:v>
                </c:pt>
                <c:pt idx="31">
                  <c:v>11.000000</c:v>
                </c:pt>
                <c:pt idx="32">
                  <c:v>10.000000</c:v>
                </c:pt>
                <c:pt idx="33">
                  <c:v>15.000000</c:v>
                </c:pt>
                <c:pt idx="34">
                  <c:v>11.000000</c:v>
                </c:pt>
                <c:pt idx="35">
                  <c:v>9.000000</c:v>
                </c:pt>
                <c:pt idx="36">
                  <c:v>10.000000</c:v>
                </c:pt>
                <c:pt idx="37">
                  <c:v>10.000000</c:v>
                </c:pt>
                <c:pt idx="38">
                  <c:v>16.000000</c:v>
                </c:pt>
                <c:pt idx="39">
                  <c:v>10.000000</c:v>
                </c:pt>
                <c:pt idx="40">
                  <c:v>11.000000</c:v>
                </c:pt>
                <c:pt idx="41">
                  <c:v>10.000000</c:v>
                </c:pt>
                <c:pt idx="42">
                  <c:v>8.000000</c:v>
                </c:pt>
                <c:pt idx="43">
                  <c:v>1.000000</c:v>
                </c:pt>
                <c:pt idx="44">
                  <c:v>9.000000</c:v>
                </c:pt>
                <c:pt idx="45">
                  <c:v>12.000000</c:v>
                </c:pt>
                <c:pt idx="46">
                  <c:v>2.000000</c:v>
                </c:pt>
                <c:pt idx="47">
                  <c:v>7.000000</c:v>
                </c:pt>
                <c:pt idx="48">
                  <c:v>8.000000</c:v>
                </c:pt>
                <c:pt idx="49">
                  <c:v>18.000000</c:v>
                </c:pt>
                <c:pt idx="50">
                  <c:v>9.000000</c:v>
                </c:pt>
                <c:pt idx="51">
                  <c:v>5.000000</c:v>
                </c:pt>
                <c:pt idx="52">
                  <c:v>8.000000</c:v>
                </c:pt>
                <c:pt idx="53">
                  <c:v>11.000000</c:v>
                </c:pt>
                <c:pt idx="54">
                  <c:v>4.000000</c:v>
                </c:pt>
                <c:pt idx="55">
                  <c:v>11.000000</c:v>
                </c:pt>
                <c:pt idx="56">
                  <c:v>13.000000</c:v>
                </c:pt>
                <c:pt idx="57">
                  <c:v>12.000000</c:v>
                </c:pt>
                <c:pt idx="58">
                  <c:v>5.000000</c:v>
                </c:pt>
                <c:pt idx="59">
                  <c:v>7.000000</c:v>
                </c:pt>
                <c:pt idx="60">
                  <c:v>6.000000</c:v>
                </c:pt>
                <c:pt idx="61">
                  <c:v>10.000000</c:v>
                </c:pt>
                <c:pt idx="62">
                  <c:v>10.000000</c:v>
                </c:pt>
                <c:pt idx="63">
                  <c:v>7.000000</c:v>
                </c:pt>
                <c:pt idx="64">
                  <c:v>4.000000</c:v>
                </c:pt>
                <c:pt idx="65">
                  <c:v>13.000000</c:v>
                </c:pt>
                <c:pt idx="66">
                  <c:v>10.000000</c:v>
                </c:pt>
                <c:pt idx="67">
                  <c:v>9.000000</c:v>
                </c:pt>
                <c:pt idx="68">
                  <c:v>9.000000</c:v>
                </c:pt>
                <c:pt idx="69">
                  <c:v>8.000000</c:v>
                </c:pt>
                <c:pt idx="70">
                  <c:v>13.000000</c:v>
                </c:pt>
                <c:pt idx="71">
                  <c:v>6.000000</c:v>
                </c:pt>
                <c:pt idx="72">
                  <c:v>9.000000</c:v>
                </c:pt>
                <c:pt idx="73">
                  <c:v>8.000000</c:v>
                </c:pt>
                <c:pt idx="74">
                  <c:v>10.000000</c:v>
                </c:pt>
                <c:pt idx="75">
                  <c:v>13.000000</c:v>
                </c:pt>
                <c:pt idx="76">
                  <c:v>11.000000</c:v>
                </c:pt>
                <c:pt idx="77">
                  <c:v>14.000000</c:v>
                </c:pt>
                <c:pt idx="78">
                  <c:v>25.000000</c:v>
                </c:pt>
                <c:pt idx="79">
                  <c:v>9.000000</c:v>
                </c:pt>
                <c:pt idx="80">
                  <c:v>10.000000</c:v>
                </c:pt>
                <c:pt idx="81">
                  <c:v>12.000000</c:v>
                </c:pt>
                <c:pt idx="82">
                  <c:v>11.000000</c:v>
                </c:pt>
                <c:pt idx="83">
                  <c:v>14.000000</c:v>
                </c:pt>
                <c:pt idx="84">
                  <c:v>14.000000</c:v>
                </c:pt>
                <c:pt idx="85">
                  <c:v>4.000000</c:v>
                </c:pt>
                <c:pt idx="86">
                  <c:v>8.000000</c:v>
                </c:pt>
                <c:pt idx="87">
                  <c:v>16.000000</c:v>
                </c:pt>
                <c:pt idx="88">
                  <c:v>4.000000</c:v>
                </c:pt>
                <c:pt idx="89">
                  <c:v>10.000000</c:v>
                </c:pt>
                <c:pt idx="90">
                  <c:v>17.000000</c:v>
                </c:pt>
                <c:pt idx="91">
                  <c:v>12.000000</c:v>
                </c:pt>
                <c:pt idx="92">
                  <c:v>11.000000</c:v>
                </c:pt>
                <c:pt idx="93">
                  <c:v>5.000000</c:v>
                </c:pt>
                <c:pt idx="94">
                  <c:v>9.000000</c:v>
                </c:pt>
                <c:pt idx="95">
                  <c:v>14.000000</c:v>
                </c:pt>
                <c:pt idx="96">
                  <c:v>7.000000</c:v>
                </c:pt>
                <c:pt idx="97">
                  <c:v>10.000000</c:v>
                </c:pt>
                <c:pt idx="98">
                  <c:v>10.000000</c:v>
                </c:pt>
                <c:pt idx="99">
                  <c:v>11.000000</c:v>
                </c:pt>
                <c:pt idx="100">
                  <c:v>16.000000</c:v>
                </c:pt>
                <c:pt idx="101">
                  <c:v>9.000000</c:v>
                </c:pt>
                <c:pt idx="102">
                  <c:v>13.000000</c:v>
                </c:pt>
                <c:pt idx="103">
                  <c:v>13.000000</c:v>
                </c:pt>
                <c:pt idx="104">
                  <c:v>12.000000</c:v>
                </c:pt>
                <c:pt idx="105">
                  <c:v>12.000000</c:v>
                </c:pt>
                <c:pt idx="106">
                  <c:v>7.000000</c:v>
                </c:pt>
                <c:pt idx="107">
                  <c:v>10.000000</c:v>
                </c:pt>
                <c:pt idx="108">
                  <c:v>14.000000</c:v>
                </c:pt>
                <c:pt idx="109">
                  <c:v>11.000000</c:v>
                </c:pt>
                <c:pt idx="110">
                  <c:v>12.000000</c:v>
                </c:pt>
                <c:pt idx="111">
                  <c:v>16.000000</c:v>
                </c:pt>
                <c:pt idx="112">
                  <c:v>14.000000</c:v>
                </c:pt>
                <c:pt idx="113">
                  <c:v>12.000000</c:v>
                </c:pt>
                <c:pt idx="114">
                  <c:v>5.000000</c:v>
                </c:pt>
                <c:pt idx="115">
                  <c:v>12.000000</c:v>
                </c:pt>
                <c:pt idx="116">
                  <c:v>18.000000</c:v>
                </c:pt>
                <c:pt idx="117">
                  <c:v>13.000000</c:v>
                </c:pt>
                <c:pt idx="118">
                  <c:v>12.000000</c:v>
                </c:pt>
                <c:pt idx="119">
                  <c:v>8.000000</c:v>
                </c:pt>
                <c:pt idx="120">
                  <c:v>9.000000</c:v>
                </c:pt>
                <c:pt idx="121">
                  <c:v>5.000000</c:v>
                </c:pt>
                <c:pt idx="122">
                  <c:v>1.000000</c:v>
                </c:pt>
                <c:pt idx="123">
                  <c:v>9.000000</c:v>
                </c:pt>
                <c:pt idx="124">
                  <c:v>13.000000</c:v>
                </c:pt>
                <c:pt idx="125">
                  <c:v>14.000000</c:v>
                </c:pt>
                <c:pt idx="126">
                  <c:v>9.000000</c:v>
                </c:pt>
                <c:pt idx="127">
                  <c:v>15.000000</c:v>
                </c:pt>
                <c:pt idx="128">
                  <c:v>5.000000</c:v>
                </c:pt>
                <c:pt idx="129">
                  <c:v>10.000000</c:v>
                </c:pt>
                <c:pt idx="130">
                  <c:v>5.000000</c:v>
                </c:pt>
                <c:pt idx="131">
                  <c:v>6.000000</c:v>
                </c:pt>
                <c:pt idx="132">
                  <c:v>11.000000</c:v>
                </c:pt>
                <c:pt idx="133">
                  <c:v>10.000000</c:v>
                </c:pt>
                <c:pt idx="134">
                  <c:v>10.000000</c:v>
                </c:pt>
                <c:pt idx="135">
                  <c:v>14.000000</c:v>
                </c:pt>
                <c:pt idx="136">
                  <c:v>9.000000</c:v>
                </c:pt>
                <c:pt idx="137">
                  <c:v>15.000000</c:v>
                </c:pt>
                <c:pt idx="138">
                  <c:v>10.000000</c:v>
                </c:pt>
                <c:pt idx="139">
                  <c:v>15.000000</c:v>
                </c:pt>
                <c:pt idx="140">
                  <c:v>11.000000</c:v>
                </c:pt>
                <c:pt idx="141">
                  <c:v>14.000000</c:v>
                </c:pt>
                <c:pt idx="142">
                  <c:v>7.000000</c:v>
                </c:pt>
                <c:pt idx="143">
                  <c:v>7.000000</c:v>
                </c:pt>
                <c:pt idx="144">
                  <c:v>5.000000</c:v>
                </c:pt>
                <c:pt idx="145">
                  <c:v>16.000000</c:v>
                </c:pt>
                <c:pt idx="146">
                  <c:v>6.000000</c:v>
                </c:pt>
                <c:pt idx="147">
                  <c:v>1.000000</c:v>
                </c:pt>
                <c:pt idx="148">
                  <c:v>16.000000</c:v>
                </c:pt>
                <c:pt idx="149">
                  <c:v>14.000000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(25.1mm) at Grafton 58024, 58025 and 58077, 1872-2021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508"/>
          <c:y val="0.1142"/>
          <c:w val="0.93276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90th'!$A$2:$A$151</c:f>
              <c:strCache>
                <c:ptCount val="150"/>
                <c:pt idx="0">
                  <c:v>1872</c:v>
                </c:pt>
                <c:pt idx="1">
                  <c:v>1873</c:v>
                </c:pt>
                <c:pt idx="2">
                  <c:v>1874</c:v>
                </c:pt>
                <c:pt idx="3">
                  <c:v>1875</c:v>
                </c:pt>
                <c:pt idx="4">
                  <c:v>1876</c:v>
                </c:pt>
                <c:pt idx="5">
                  <c:v>1877</c:v>
                </c:pt>
                <c:pt idx="6">
                  <c:v>1878</c:v>
                </c:pt>
                <c:pt idx="7">
                  <c:v>1879</c:v>
                </c:pt>
                <c:pt idx="8">
                  <c:v>1880</c:v>
                </c:pt>
                <c:pt idx="9">
                  <c:v>1881</c:v>
                </c:pt>
                <c:pt idx="10">
                  <c:v>1882</c:v>
                </c:pt>
                <c:pt idx="11">
                  <c:v>1883</c:v>
                </c:pt>
                <c:pt idx="12">
                  <c:v>1884</c:v>
                </c:pt>
                <c:pt idx="13">
                  <c:v>1885</c:v>
                </c:pt>
                <c:pt idx="14">
                  <c:v>1886</c:v>
                </c:pt>
                <c:pt idx="15">
                  <c:v>1887</c:v>
                </c:pt>
                <c:pt idx="16">
                  <c:v>1888</c:v>
                </c:pt>
                <c:pt idx="17">
                  <c:v>1889</c:v>
                </c:pt>
                <c:pt idx="18">
                  <c:v>1890</c:v>
                </c:pt>
                <c:pt idx="19">
                  <c:v>1891</c:v>
                </c:pt>
                <c:pt idx="20">
                  <c:v>1892</c:v>
                </c:pt>
                <c:pt idx="21">
                  <c:v>1893</c:v>
                </c:pt>
                <c:pt idx="22">
                  <c:v>1894</c:v>
                </c:pt>
                <c:pt idx="23">
                  <c:v>1895</c:v>
                </c:pt>
                <c:pt idx="24">
                  <c:v>1896</c:v>
                </c:pt>
                <c:pt idx="25">
                  <c:v>1897</c:v>
                </c:pt>
                <c:pt idx="26">
                  <c:v>1898</c:v>
                </c:pt>
                <c:pt idx="27">
                  <c:v>1899</c:v>
                </c:pt>
                <c:pt idx="28">
                  <c:v>1900</c:v>
                </c:pt>
                <c:pt idx="29">
                  <c:v>1901</c:v>
                </c:pt>
                <c:pt idx="30">
                  <c:v>1902</c:v>
                </c:pt>
                <c:pt idx="31">
                  <c:v>1903</c:v>
                </c:pt>
                <c:pt idx="32">
                  <c:v>1904</c:v>
                </c:pt>
                <c:pt idx="33">
                  <c:v>1905</c:v>
                </c:pt>
                <c:pt idx="34">
                  <c:v>1906</c:v>
                </c:pt>
                <c:pt idx="35">
                  <c:v>1907</c:v>
                </c:pt>
                <c:pt idx="36">
                  <c:v>1908</c:v>
                </c:pt>
                <c:pt idx="37">
                  <c:v>1909</c:v>
                </c:pt>
                <c:pt idx="38">
                  <c:v>1910</c:v>
                </c:pt>
                <c:pt idx="39">
                  <c:v>1911</c:v>
                </c:pt>
                <c:pt idx="40">
                  <c:v>1912</c:v>
                </c:pt>
                <c:pt idx="41">
                  <c:v>1913</c:v>
                </c:pt>
                <c:pt idx="42">
                  <c:v>1914</c:v>
                </c:pt>
                <c:pt idx="43">
                  <c:v>1915</c:v>
                </c:pt>
                <c:pt idx="44">
                  <c:v>1916</c:v>
                </c:pt>
                <c:pt idx="45">
                  <c:v>1917</c:v>
                </c:pt>
                <c:pt idx="46">
                  <c:v>1918</c:v>
                </c:pt>
                <c:pt idx="47">
                  <c:v>1919</c:v>
                </c:pt>
                <c:pt idx="48">
                  <c:v>1920</c:v>
                </c:pt>
                <c:pt idx="49">
                  <c:v>1921</c:v>
                </c:pt>
                <c:pt idx="50">
                  <c:v>1922</c:v>
                </c:pt>
                <c:pt idx="51">
                  <c:v>1923</c:v>
                </c:pt>
                <c:pt idx="52">
                  <c:v>1924</c:v>
                </c:pt>
                <c:pt idx="53">
                  <c:v>1925</c:v>
                </c:pt>
                <c:pt idx="54">
                  <c:v>1926</c:v>
                </c:pt>
                <c:pt idx="55">
                  <c:v>1927</c:v>
                </c:pt>
                <c:pt idx="56">
                  <c:v>1928</c:v>
                </c:pt>
                <c:pt idx="57">
                  <c:v>1929</c:v>
                </c:pt>
                <c:pt idx="58">
                  <c:v>1930</c:v>
                </c:pt>
                <c:pt idx="59">
                  <c:v>1931</c:v>
                </c:pt>
                <c:pt idx="60">
                  <c:v>1932</c:v>
                </c:pt>
                <c:pt idx="61">
                  <c:v>1933</c:v>
                </c:pt>
                <c:pt idx="62">
                  <c:v>1934</c:v>
                </c:pt>
                <c:pt idx="63">
                  <c:v>1935</c:v>
                </c:pt>
                <c:pt idx="64">
                  <c:v>1936</c:v>
                </c:pt>
                <c:pt idx="65">
                  <c:v>1937</c:v>
                </c:pt>
                <c:pt idx="66">
                  <c:v>1938</c:v>
                </c:pt>
                <c:pt idx="67">
                  <c:v>1939</c:v>
                </c:pt>
                <c:pt idx="68">
                  <c:v>1940</c:v>
                </c:pt>
                <c:pt idx="69">
                  <c:v>1941</c:v>
                </c:pt>
                <c:pt idx="70">
                  <c:v>1942</c:v>
                </c:pt>
                <c:pt idx="71">
                  <c:v>1943</c:v>
                </c:pt>
                <c:pt idx="72">
                  <c:v>1944</c:v>
                </c:pt>
                <c:pt idx="73">
                  <c:v>1945</c:v>
                </c:pt>
                <c:pt idx="74">
                  <c:v>1946</c:v>
                </c:pt>
                <c:pt idx="75">
                  <c:v>1947</c:v>
                </c:pt>
                <c:pt idx="76">
                  <c:v>1948</c:v>
                </c:pt>
                <c:pt idx="77">
                  <c:v>1949</c:v>
                </c:pt>
                <c:pt idx="78">
                  <c:v>1950</c:v>
                </c:pt>
                <c:pt idx="79">
                  <c:v>1951</c:v>
                </c:pt>
                <c:pt idx="80">
                  <c:v>1952</c:v>
                </c:pt>
                <c:pt idx="81">
                  <c:v>1953</c:v>
                </c:pt>
                <c:pt idx="82">
                  <c:v>1954</c:v>
                </c:pt>
                <c:pt idx="83">
                  <c:v>1955</c:v>
                </c:pt>
                <c:pt idx="84">
                  <c:v>1956</c:v>
                </c:pt>
                <c:pt idx="85">
                  <c:v>1957</c:v>
                </c:pt>
                <c:pt idx="86">
                  <c:v>1958</c:v>
                </c:pt>
                <c:pt idx="87">
                  <c:v>1959</c:v>
                </c:pt>
                <c:pt idx="88">
                  <c:v>1960</c:v>
                </c:pt>
                <c:pt idx="89">
                  <c:v>1961</c:v>
                </c:pt>
                <c:pt idx="90">
                  <c:v>1962</c:v>
                </c:pt>
                <c:pt idx="91">
                  <c:v>1963</c:v>
                </c:pt>
                <c:pt idx="92">
                  <c:v>1964</c:v>
                </c:pt>
                <c:pt idx="93">
                  <c:v>1965</c:v>
                </c:pt>
                <c:pt idx="94">
                  <c:v>1966</c:v>
                </c:pt>
                <c:pt idx="95">
                  <c:v>1967</c:v>
                </c:pt>
                <c:pt idx="96">
                  <c:v>1968</c:v>
                </c:pt>
                <c:pt idx="97">
                  <c:v>1969</c:v>
                </c:pt>
                <c:pt idx="98">
                  <c:v>1970</c:v>
                </c:pt>
                <c:pt idx="99">
                  <c:v>1971</c:v>
                </c:pt>
                <c:pt idx="100">
                  <c:v>1972</c:v>
                </c:pt>
                <c:pt idx="101">
                  <c:v>1973</c:v>
                </c:pt>
                <c:pt idx="102">
                  <c:v>1974</c:v>
                </c:pt>
                <c:pt idx="103">
                  <c:v>1975</c:v>
                </c:pt>
                <c:pt idx="104">
                  <c:v>1976</c:v>
                </c:pt>
                <c:pt idx="105">
                  <c:v>1977</c:v>
                </c:pt>
                <c:pt idx="106">
                  <c:v>1978</c:v>
                </c:pt>
                <c:pt idx="107">
                  <c:v>1979</c:v>
                </c:pt>
                <c:pt idx="108">
                  <c:v>1980</c:v>
                </c:pt>
                <c:pt idx="109">
                  <c:v>1981</c:v>
                </c:pt>
                <c:pt idx="110">
                  <c:v>1982</c:v>
                </c:pt>
                <c:pt idx="111">
                  <c:v>1983</c:v>
                </c:pt>
                <c:pt idx="112">
                  <c:v>1984</c:v>
                </c:pt>
                <c:pt idx="113">
                  <c:v>1985</c:v>
                </c:pt>
                <c:pt idx="114">
                  <c:v>1986</c:v>
                </c:pt>
                <c:pt idx="115">
                  <c:v>1987</c:v>
                </c:pt>
                <c:pt idx="116">
                  <c:v>1988</c:v>
                </c:pt>
                <c:pt idx="117">
                  <c:v>1989</c:v>
                </c:pt>
                <c:pt idx="118">
                  <c:v>1990</c:v>
                </c:pt>
                <c:pt idx="119">
                  <c:v>1991</c:v>
                </c:pt>
                <c:pt idx="120">
                  <c:v>1992</c:v>
                </c:pt>
                <c:pt idx="121">
                  <c:v>1993</c:v>
                </c:pt>
                <c:pt idx="122">
                  <c:v>1994</c:v>
                </c:pt>
                <c:pt idx="123">
                  <c:v>1995</c:v>
                </c:pt>
                <c:pt idx="124">
                  <c:v>1996</c:v>
                </c:pt>
                <c:pt idx="125">
                  <c:v>1997</c:v>
                </c:pt>
                <c:pt idx="126">
                  <c:v>1998</c:v>
                </c:pt>
                <c:pt idx="127">
                  <c:v>1999</c:v>
                </c:pt>
                <c:pt idx="128">
                  <c:v>2000</c:v>
                </c:pt>
                <c:pt idx="129">
                  <c:v>2001</c:v>
                </c:pt>
                <c:pt idx="130">
                  <c:v>2002</c:v>
                </c:pt>
                <c:pt idx="131">
                  <c:v>2003</c:v>
                </c:pt>
                <c:pt idx="132">
                  <c:v>2004</c:v>
                </c:pt>
                <c:pt idx="133">
                  <c:v>2005</c:v>
                </c:pt>
                <c:pt idx="134">
                  <c:v>2006</c:v>
                </c:pt>
                <c:pt idx="135">
                  <c:v>2007</c:v>
                </c:pt>
                <c:pt idx="136">
                  <c:v>2008</c:v>
                </c:pt>
                <c:pt idx="137">
                  <c:v>2009</c:v>
                </c:pt>
                <c:pt idx="138">
                  <c:v>2010</c:v>
                </c:pt>
                <c:pt idx="139">
                  <c:v>2011</c:v>
                </c:pt>
                <c:pt idx="140">
                  <c:v>2012</c:v>
                </c:pt>
                <c:pt idx="141">
                  <c:v>2013</c:v>
                </c:pt>
                <c:pt idx="142">
                  <c:v>2014</c:v>
                </c:pt>
                <c:pt idx="143">
                  <c:v>2015</c:v>
                </c:pt>
                <c:pt idx="144">
                  <c:v>2016</c:v>
                </c:pt>
                <c:pt idx="145">
                  <c:v>2017</c:v>
                </c:pt>
                <c:pt idx="146">
                  <c:v>2018</c:v>
                </c:pt>
                <c:pt idx="147">
                  <c:v>2019</c:v>
                </c:pt>
                <c:pt idx="148">
                  <c:v>2020</c:v>
                </c:pt>
                <c:pt idx="149">
                  <c:v>2021</c:v>
                </c:pt>
              </c:strCache>
            </c:strRef>
          </c:cat>
          <c:val>
            <c:numRef>
              <c:f>'Rainfall charts 90th'!$C$2:$C$151</c:f>
              <c:numCache>
                <c:ptCount val="150"/>
                <c:pt idx="0">
                  <c:v>207.500000</c:v>
                </c:pt>
                <c:pt idx="1">
                  <c:v>449.400000</c:v>
                </c:pt>
                <c:pt idx="2">
                  <c:v>250.000000</c:v>
                </c:pt>
                <c:pt idx="3">
                  <c:v>491.300000</c:v>
                </c:pt>
                <c:pt idx="4">
                  <c:v>314.300000</c:v>
                </c:pt>
                <c:pt idx="5">
                  <c:v>198.100000</c:v>
                </c:pt>
                <c:pt idx="6">
                  <c:v>518.100000</c:v>
                </c:pt>
                <c:pt idx="7">
                  <c:v>623.900000</c:v>
                </c:pt>
                <c:pt idx="8">
                  <c:v>198.100000</c:v>
                </c:pt>
                <c:pt idx="9">
                  <c:v>54.100000</c:v>
                </c:pt>
                <c:pt idx="10">
                  <c:v>282.400000</c:v>
                </c:pt>
                <c:pt idx="11">
                  <c:v>423.500000</c:v>
                </c:pt>
                <c:pt idx="12">
                  <c:v>218.500000</c:v>
                </c:pt>
                <c:pt idx="13">
                  <c:v>107.000000</c:v>
                </c:pt>
                <c:pt idx="14">
                  <c:v>491.600000</c:v>
                </c:pt>
                <c:pt idx="15">
                  <c:v>867.100000</c:v>
                </c:pt>
                <c:pt idx="16">
                  <c:v>406.400000</c:v>
                </c:pt>
                <c:pt idx="17">
                  <c:v>555.900000</c:v>
                </c:pt>
                <c:pt idx="18">
                  <c:v>1166.700000</c:v>
                </c:pt>
                <c:pt idx="19">
                  <c:v>469.900000</c:v>
                </c:pt>
                <c:pt idx="20">
                  <c:v>734.800000</c:v>
                </c:pt>
                <c:pt idx="21">
                  <c:v>935.800000</c:v>
                </c:pt>
                <c:pt idx="22">
                  <c:v>610.100000</c:v>
                </c:pt>
                <c:pt idx="23">
                  <c:v>434.800000</c:v>
                </c:pt>
                <c:pt idx="24">
                  <c:v>537.000000</c:v>
                </c:pt>
                <c:pt idx="25">
                  <c:v>347.100000</c:v>
                </c:pt>
                <c:pt idx="26">
                  <c:v>298.400000</c:v>
                </c:pt>
                <c:pt idx="27">
                  <c:v>716.600000</c:v>
                </c:pt>
                <c:pt idx="28">
                  <c:v>413.700000</c:v>
                </c:pt>
                <c:pt idx="29">
                  <c:v>390.600000</c:v>
                </c:pt>
                <c:pt idx="30">
                  <c:v>192.800000</c:v>
                </c:pt>
                <c:pt idx="31">
                  <c:v>557.900000</c:v>
                </c:pt>
                <c:pt idx="32">
                  <c:v>553.100000</c:v>
                </c:pt>
                <c:pt idx="33">
                  <c:v>643.700000</c:v>
                </c:pt>
                <c:pt idx="34">
                  <c:v>423.000000</c:v>
                </c:pt>
                <c:pt idx="35">
                  <c:v>315.500000</c:v>
                </c:pt>
                <c:pt idx="36">
                  <c:v>402.600000</c:v>
                </c:pt>
                <c:pt idx="37">
                  <c:v>366.500000</c:v>
                </c:pt>
                <c:pt idx="38">
                  <c:v>700.100000</c:v>
                </c:pt>
                <c:pt idx="39">
                  <c:v>459.500000</c:v>
                </c:pt>
                <c:pt idx="40">
                  <c:v>497.600000</c:v>
                </c:pt>
                <c:pt idx="41">
                  <c:v>364.800000</c:v>
                </c:pt>
                <c:pt idx="42">
                  <c:v>275.800000</c:v>
                </c:pt>
                <c:pt idx="43">
                  <c:v>33.000000</c:v>
                </c:pt>
                <c:pt idx="44">
                  <c:v>374.400000</c:v>
                </c:pt>
                <c:pt idx="45">
                  <c:v>566.500000</c:v>
                </c:pt>
                <c:pt idx="46">
                  <c:v>52.900000</c:v>
                </c:pt>
                <c:pt idx="47">
                  <c:v>296.200000</c:v>
                </c:pt>
                <c:pt idx="48">
                  <c:v>280.200000</c:v>
                </c:pt>
                <c:pt idx="49">
                  <c:v>1105.500000</c:v>
                </c:pt>
                <c:pt idx="50">
                  <c:v>439.400000</c:v>
                </c:pt>
                <c:pt idx="51">
                  <c:v>214.200000</c:v>
                </c:pt>
                <c:pt idx="52">
                  <c:v>273.400000</c:v>
                </c:pt>
                <c:pt idx="53">
                  <c:v>401.300000</c:v>
                </c:pt>
                <c:pt idx="54">
                  <c:v>124.800000</c:v>
                </c:pt>
                <c:pt idx="55">
                  <c:v>488.000000</c:v>
                </c:pt>
                <c:pt idx="56">
                  <c:v>505.200000</c:v>
                </c:pt>
                <c:pt idx="57">
                  <c:v>525.700000</c:v>
                </c:pt>
                <c:pt idx="58">
                  <c:v>185.600000</c:v>
                </c:pt>
                <c:pt idx="59">
                  <c:v>357.200000</c:v>
                </c:pt>
                <c:pt idx="60">
                  <c:v>261.600000</c:v>
                </c:pt>
                <c:pt idx="61">
                  <c:v>443.000000</c:v>
                </c:pt>
                <c:pt idx="62">
                  <c:v>517.200000</c:v>
                </c:pt>
                <c:pt idx="63">
                  <c:v>314.000000</c:v>
                </c:pt>
                <c:pt idx="64">
                  <c:v>143.200000</c:v>
                </c:pt>
                <c:pt idx="65">
                  <c:v>617.000000</c:v>
                </c:pt>
                <c:pt idx="66">
                  <c:v>397.800000</c:v>
                </c:pt>
                <c:pt idx="67">
                  <c:v>482.100000</c:v>
                </c:pt>
                <c:pt idx="68">
                  <c:v>425.900000</c:v>
                </c:pt>
                <c:pt idx="69">
                  <c:v>287.500000</c:v>
                </c:pt>
                <c:pt idx="70">
                  <c:v>524.000000</c:v>
                </c:pt>
                <c:pt idx="71">
                  <c:v>242.300000</c:v>
                </c:pt>
                <c:pt idx="72">
                  <c:v>499.500000</c:v>
                </c:pt>
                <c:pt idx="73">
                  <c:v>492.900000</c:v>
                </c:pt>
                <c:pt idx="74">
                  <c:v>687.500000</c:v>
                </c:pt>
                <c:pt idx="75">
                  <c:v>592.300000</c:v>
                </c:pt>
                <c:pt idx="76">
                  <c:v>635.500000</c:v>
                </c:pt>
                <c:pt idx="77">
                  <c:v>623.300000</c:v>
                </c:pt>
                <c:pt idx="78">
                  <c:v>1151.000000</c:v>
                </c:pt>
                <c:pt idx="79">
                  <c:v>409.900000</c:v>
                </c:pt>
                <c:pt idx="80">
                  <c:v>480.600000</c:v>
                </c:pt>
                <c:pt idx="81">
                  <c:v>507.400000</c:v>
                </c:pt>
                <c:pt idx="82">
                  <c:v>812.900000</c:v>
                </c:pt>
                <c:pt idx="83">
                  <c:v>633.600000</c:v>
                </c:pt>
                <c:pt idx="84">
                  <c:v>722.400000</c:v>
                </c:pt>
                <c:pt idx="85">
                  <c:v>220.200000</c:v>
                </c:pt>
                <c:pt idx="86">
                  <c:v>330.200000</c:v>
                </c:pt>
                <c:pt idx="87">
                  <c:v>971.200000</c:v>
                </c:pt>
                <c:pt idx="88">
                  <c:v>120.900000</c:v>
                </c:pt>
                <c:pt idx="89">
                  <c:v>539.000000</c:v>
                </c:pt>
                <c:pt idx="90">
                  <c:v>1071.500000</c:v>
                </c:pt>
                <c:pt idx="91">
                  <c:v>830.200000</c:v>
                </c:pt>
                <c:pt idx="92">
                  <c:v>568.400000</c:v>
                </c:pt>
                <c:pt idx="93">
                  <c:v>236.500000</c:v>
                </c:pt>
                <c:pt idx="94">
                  <c:v>376.900000</c:v>
                </c:pt>
                <c:pt idx="95">
                  <c:v>858.000000</c:v>
                </c:pt>
                <c:pt idx="96">
                  <c:v>319.800000</c:v>
                </c:pt>
                <c:pt idx="97">
                  <c:v>442.600000</c:v>
                </c:pt>
                <c:pt idx="98">
                  <c:v>434.000000</c:v>
                </c:pt>
                <c:pt idx="99">
                  <c:v>418.900000</c:v>
                </c:pt>
                <c:pt idx="100">
                  <c:v>772.100000</c:v>
                </c:pt>
                <c:pt idx="101">
                  <c:v>340.600000</c:v>
                </c:pt>
                <c:pt idx="102">
                  <c:v>1155.500000</c:v>
                </c:pt>
                <c:pt idx="103">
                  <c:v>682.900000</c:v>
                </c:pt>
                <c:pt idx="104">
                  <c:v>796.600000</c:v>
                </c:pt>
                <c:pt idx="105">
                  <c:v>564.700000</c:v>
                </c:pt>
                <c:pt idx="106">
                  <c:v>390.200000</c:v>
                </c:pt>
                <c:pt idx="107">
                  <c:v>453.000000</c:v>
                </c:pt>
                <c:pt idx="108">
                  <c:v>714.300000</c:v>
                </c:pt>
                <c:pt idx="109">
                  <c:v>575.900000</c:v>
                </c:pt>
                <c:pt idx="110">
                  <c:v>568.900000</c:v>
                </c:pt>
                <c:pt idx="111">
                  <c:v>672.000000</c:v>
                </c:pt>
                <c:pt idx="112">
                  <c:v>556.200000</c:v>
                </c:pt>
                <c:pt idx="113">
                  <c:v>555.200000</c:v>
                </c:pt>
                <c:pt idx="114">
                  <c:v>225.800000</c:v>
                </c:pt>
                <c:pt idx="115">
                  <c:v>506.600000</c:v>
                </c:pt>
                <c:pt idx="116">
                  <c:v>1099.500000</c:v>
                </c:pt>
                <c:pt idx="117">
                  <c:v>723.400000</c:v>
                </c:pt>
                <c:pt idx="118">
                  <c:v>749.300000</c:v>
                </c:pt>
                <c:pt idx="119">
                  <c:v>504.300000</c:v>
                </c:pt>
                <c:pt idx="120">
                  <c:v>420.900000</c:v>
                </c:pt>
                <c:pt idx="121">
                  <c:v>233.700000</c:v>
                </c:pt>
                <c:pt idx="122">
                  <c:v>74.600000</c:v>
                </c:pt>
                <c:pt idx="123">
                  <c:v>391.600000</c:v>
                </c:pt>
                <c:pt idx="124">
                  <c:v>681.600000</c:v>
                </c:pt>
                <c:pt idx="125">
                  <c:v>582.800000</c:v>
                </c:pt>
                <c:pt idx="126">
                  <c:v>463.400000</c:v>
                </c:pt>
                <c:pt idx="127">
                  <c:v>550.800000</c:v>
                </c:pt>
                <c:pt idx="128">
                  <c:v>171.600000</c:v>
                </c:pt>
                <c:pt idx="129">
                  <c:v>588.700000</c:v>
                </c:pt>
                <c:pt idx="130">
                  <c:v>192.400000</c:v>
                </c:pt>
                <c:pt idx="131">
                  <c:v>380.000000</c:v>
                </c:pt>
                <c:pt idx="132">
                  <c:v>427.400000</c:v>
                </c:pt>
                <c:pt idx="133">
                  <c:v>470.200000</c:v>
                </c:pt>
                <c:pt idx="134">
                  <c:v>486.600000</c:v>
                </c:pt>
                <c:pt idx="135">
                  <c:v>609.200000</c:v>
                </c:pt>
                <c:pt idx="136">
                  <c:v>356.600000</c:v>
                </c:pt>
                <c:pt idx="137">
                  <c:v>632.000000</c:v>
                </c:pt>
                <c:pt idx="138">
                  <c:v>504.000000</c:v>
                </c:pt>
                <c:pt idx="139">
                  <c:v>605.400000</c:v>
                </c:pt>
                <c:pt idx="140">
                  <c:v>492.000000</c:v>
                </c:pt>
                <c:pt idx="141">
                  <c:v>745.200000</c:v>
                </c:pt>
                <c:pt idx="142">
                  <c:v>326.600000</c:v>
                </c:pt>
                <c:pt idx="143">
                  <c:v>304.600000</c:v>
                </c:pt>
                <c:pt idx="144">
                  <c:v>281.000000</c:v>
                </c:pt>
                <c:pt idx="145">
                  <c:v>704.800000</c:v>
                </c:pt>
                <c:pt idx="146">
                  <c:v>327.000000</c:v>
                </c:pt>
                <c:pt idx="147">
                  <c:v>28.200000</c:v>
                </c:pt>
                <c:pt idx="148">
                  <c:v>1049.200000</c:v>
                </c:pt>
                <c:pt idx="149">
                  <c:v>646.800000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7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70"/>
        <c:minorUnit val="8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(25.1mm) at Grafton 58024, 58025 and 58077, 1872-2021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683"/>
          <c:y val="0.1142"/>
          <c:w val="0.94187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90th'!$A$2:$A$151</c:f>
              <c:strCache>
                <c:ptCount val="150"/>
                <c:pt idx="0">
                  <c:v>1872</c:v>
                </c:pt>
                <c:pt idx="1">
                  <c:v>1873</c:v>
                </c:pt>
                <c:pt idx="2">
                  <c:v>1874</c:v>
                </c:pt>
                <c:pt idx="3">
                  <c:v>1875</c:v>
                </c:pt>
                <c:pt idx="4">
                  <c:v>1876</c:v>
                </c:pt>
                <c:pt idx="5">
                  <c:v>1877</c:v>
                </c:pt>
                <c:pt idx="6">
                  <c:v>1878</c:v>
                </c:pt>
                <c:pt idx="7">
                  <c:v>1879</c:v>
                </c:pt>
                <c:pt idx="8">
                  <c:v>1880</c:v>
                </c:pt>
                <c:pt idx="9">
                  <c:v>1881</c:v>
                </c:pt>
                <c:pt idx="10">
                  <c:v>1882</c:v>
                </c:pt>
                <c:pt idx="11">
                  <c:v>1883</c:v>
                </c:pt>
                <c:pt idx="12">
                  <c:v>1884</c:v>
                </c:pt>
                <c:pt idx="13">
                  <c:v>1885</c:v>
                </c:pt>
                <c:pt idx="14">
                  <c:v>1886</c:v>
                </c:pt>
                <c:pt idx="15">
                  <c:v>1887</c:v>
                </c:pt>
                <c:pt idx="16">
                  <c:v>1888</c:v>
                </c:pt>
                <c:pt idx="17">
                  <c:v>1889</c:v>
                </c:pt>
                <c:pt idx="18">
                  <c:v>1890</c:v>
                </c:pt>
                <c:pt idx="19">
                  <c:v>1891</c:v>
                </c:pt>
                <c:pt idx="20">
                  <c:v>1892</c:v>
                </c:pt>
                <c:pt idx="21">
                  <c:v>1893</c:v>
                </c:pt>
                <c:pt idx="22">
                  <c:v>1894</c:v>
                </c:pt>
                <c:pt idx="23">
                  <c:v>1895</c:v>
                </c:pt>
                <c:pt idx="24">
                  <c:v>1896</c:v>
                </c:pt>
                <c:pt idx="25">
                  <c:v>1897</c:v>
                </c:pt>
                <c:pt idx="26">
                  <c:v>1898</c:v>
                </c:pt>
                <c:pt idx="27">
                  <c:v>1899</c:v>
                </c:pt>
                <c:pt idx="28">
                  <c:v>1900</c:v>
                </c:pt>
                <c:pt idx="29">
                  <c:v>1901</c:v>
                </c:pt>
                <c:pt idx="30">
                  <c:v>1902</c:v>
                </c:pt>
                <c:pt idx="31">
                  <c:v>1903</c:v>
                </c:pt>
                <c:pt idx="32">
                  <c:v>1904</c:v>
                </c:pt>
                <c:pt idx="33">
                  <c:v>1905</c:v>
                </c:pt>
                <c:pt idx="34">
                  <c:v>1906</c:v>
                </c:pt>
                <c:pt idx="35">
                  <c:v>1907</c:v>
                </c:pt>
                <c:pt idx="36">
                  <c:v>1908</c:v>
                </c:pt>
                <c:pt idx="37">
                  <c:v>1909</c:v>
                </c:pt>
                <c:pt idx="38">
                  <c:v>1910</c:v>
                </c:pt>
                <c:pt idx="39">
                  <c:v>1911</c:v>
                </c:pt>
                <c:pt idx="40">
                  <c:v>1912</c:v>
                </c:pt>
                <c:pt idx="41">
                  <c:v>1913</c:v>
                </c:pt>
                <c:pt idx="42">
                  <c:v>1914</c:v>
                </c:pt>
                <c:pt idx="43">
                  <c:v>1915</c:v>
                </c:pt>
                <c:pt idx="44">
                  <c:v>1916</c:v>
                </c:pt>
                <c:pt idx="45">
                  <c:v>1917</c:v>
                </c:pt>
                <c:pt idx="46">
                  <c:v>1918</c:v>
                </c:pt>
                <c:pt idx="47">
                  <c:v>1919</c:v>
                </c:pt>
                <c:pt idx="48">
                  <c:v>1920</c:v>
                </c:pt>
                <c:pt idx="49">
                  <c:v>1921</c:v>
                </c:pt>
                <c:pt idx="50">
                  <c:v>1922</c:v>
                </c:pt>
                <c:pt idx="51">
                  <c:v>1923</c:v>
                </c:pt>
                <c:pt idx="52">
                  <c:v>1924</c:v>
                </c:pt>
                <c:pt idx="53">
                  <c:v>1925</c:v>
                </c:pt>
                <c:pt idx="54">
                  <c:v>1926</c:v>
                </c:pt>
                <c:pt idx="55">
                  <c:v>1927</c:v>
                </c:pt>
                <c:pt idx="56">
                  <c:v>1928</c:v>
                </c:pt>
                <c:pt idx="57">
                  <c:v>1929</c:v>
                </c:pt>
                <c:pt idx="58">
                  <c:v>1930</c:v>
                </c:pt>
                <c:pt idx="59">
                  <c:v>1931</c:v>
                </c:pt>
                <c:pt idx="60">
                  <c:v>1932</c:v>
                </c:pt>
                <c:pt idx="61">
                  <c:v>1933</c:v>
                </c:pt>
                <c:pt idx="62">
                  <c:v>1934</c:v>
                </c:pt>
                <c:pt idx="63">
                  <c:v>1935</c:v>
                </c:pt>
                <c:pt idx="64">
                  <c:v>1936</c:v>
                </c:pt>
                <c:pt idx="65">
                  <c:v>1937</c:v>
                </c:pt>
                <c:pt idx="66">
                  <c:v>1938</c:v>
                </c:pt>
                <c:pt idx="67">
                  <c:v>1939</c:v>
                </c:pt>
                <c:pt idx="68">
                  <c:v>1940</c:v>
                </c:pt>
                <c:pt idx="69">
                  <c:v>1941</c:v>
                </c:pt>
                <c:pt idx="70">
                  <c:v>1942</c:v>
                </c:pt>
                <c:pt idx="71">
                  <c:v>1943</c:v>
                </c:pt>
                <c:pt idx="72">
                  <c:v>1944</c:v>
                </c:pt>
                <c:pt idx="73">
                  <c:v>1945</c:v>
                </c:pt>
                <c:pt idx="74">
                  <c:v>1946</c:v>
                </c:pt>
                <c:pt idx="75">
                  <c:v>1947</c:v>
                </c:pt>
                <c:pt idx="76">
                  <c:v>1948</c:v>
                </c:pt>
                <c:pt idx="77">
                  <c:v>1949</c:v>
                </c:pt>
                <c:pt idx="78">
                  <c:v>1950</c:v>
                </c:pt>
                <c:pt idx="79">
                  <c:v>1951</c:v>
                </c:pt>
                <c:pt idx="80">
                  <c:v>1952</c:v>
                </c:pt>
                <c:pt idx="81">
                  <c:v>1953</c:v>
                </c:pt>
                <c:pt idx="82">
                  <c:v>1954</c:v>
                </c:pt>
                <c:pt idx="83">
                  <c:v>1955</c:v>
                </c:pt>
                <c:pt idx="84">
                  <c:v>1956</c:v>
                </c:pt>
                <c:pt idx="85">
                  <c:v>1957</c:v>
                </c:pt>
                <c:pt idx="86">
                  <c:v>1958</c:v>
                </c:pt>
                <c:pt idx="87">
                  <c:v>1959</c:v>
                </c:pt>
                <c:pt idx="88">
                  <c:v>1960</c:v>
                </c:pt>
                <c:pt idx="89">
                  <c:v>1961</c:v>
                </c:pt>
                <c:pt idx="90">
                  <c:v>1962</c:v>
                </c:pt>
                <c:pt idx="91">
                  <c:v>1963</c:v>
                </c:pt>
                <c:pt idx="92">
                  <c:v>1964</c:v>
                </c:pt>
                <c:pt idx="93">
                  <c:v>1965</c:v>
                </c:pt>
                <c:pt idx="94">
                  <c:v>1966</c:v>
                </c:pt>
                <c:pt idx="95">
                  <c:v>1967</c:v>
                </c:pt>
                <c:pt idx="96">
                  <c:v>1968</c:v>
                </c:pt>
                <c:pt idx="97">
                  <c:v>1969</c:v>
                </c:pt>
                <c:pt idx="98">
                  <c:v>1970</c:v>
                </c:pt>
                <c:pt idx="99">
                  <c:v>1971</c:v>
                </c:pt>
                <c:pt idx="100">
                  <c:v>1972</c:v>
                </c:pt>
                <c:pt idx="101">
                  <c:v>1973</c:v>
                </c:pt>
                <c:pt idx="102">
                  <c:v>1974</c:v>
                </c:pt>
                <c:pt idx="103">
                  <c:v>1975</c:v>
                </c:pt>
                <c:pt idx="104">
                  <c:v>1976</c:v>
                </c:pt>
                <c:pt idx="105">
                  <c:v>1977</c:v>
                </c:pt>
                <c:pt idx="106">
                  <c:v>1978</c:v>
                </c:pt>
                <c:pt idx="107">
                  <c:v>1979</c:v>
                </c:pt>
                <c:pt idx="108">
                  <c:v>1980</c:v>
                </c:pt>
                <c:pt idx="109">
                  <c:v>1981</c:v>
                </c:pt>
                <c:pt idx="110">
                  <c:v>1982</c:v>
                </c:pt>
                <c:pt idx="111">
                  <c:v>1983</c:v>
                </c:pt>
                <c:pt idx="112">
                  <c:v>1984</c:v>
                </c:pt>
                <c:pt idx="113">
                  <c:v>1985</c:v>
                </c:pt>
                <c:pt idx="114">
                  <c:v>1986</c:v>
                </c:pt>
                <c:pt idx="115">
                  <c:v>1987</c:v>
                </c:pt>
                <c:pt idx="116">
                  <c:v>1988</c:v>
                </c:pt>
                <c:pt idx="117">
                  <c:v>1989</c:v>
                </c:pt>
                <c:pt idx="118">
                  <c:v>1990</c:v>
                </c:pt>
                <c:pt idx="119">
                  <c:v>1991</c:v>
                </c:pt>
                <c:pt idx="120">
                  <c:v>1992</c:v>
                </c:pt>
                <c:pt idx="121">
                  <c:v>1993</c:v>
                </c:pt>
                <c:pt idx="122">
                  <c:v>1994</c:v>
                </c:pt>
                <c:pt idx="123">
                  <c:v>1995</c:v>
                </c:pt>
                <c:pt idx="124">
                  <c:v>1996</c:v>
                </c:pt>
                <c:pt idx="125">
                  <c:v>1997</c:v>
                </c:pt>
                <c:pt idx="126">
                  <c:v>1998</c:v>
                </c:pt>
                <c:pt idx="127">
                  <c:v>1999</c:v>
                </c:pt>
                <c:pt idx="128">
                  <c:v>2000</c:v>
                </c:pt>
                <c:pt idx="129">
                  <c:v>2001</c:v>
                </c:pt>
                <c:pt idx="130">
                  <c:v>2002</c:v>
                </c:pt>
                <c:pt idx="131">
                  <c:v>2003</c:v>
                </c:pt>
                <c:pt idx="132">
                  <c:v>2004</c:v>
                </c:pt>
                <c:pt idx="133">
                  <c:v>2005</c:v>
                </c:pt>
                <c:pt idx="134">
                  <c:v>2006</c:v>
                </c:pt>
                <c:pt idx="135">
                  <c:v>2007</c:v>
                </c:pt>
                <c:pt idx="136">
                  <c:v>2008</c:v>
                </c:pt>
                <c:pt idx="137">
                  <c:v>2009</c:v>
                </c:pt>
                <c:pt idx="138">
                  <c:v>2010</c:v>
                </c:pt>
                <c:pt idx="139">
                  <c:v>2011</c:v>
                </c:pt>
                <c:pt idx="140">
                  <c:v>2012</c:v>
                </c:pt>
                <c:pt idx="141">
                  <c:v>2013</c:v>
                </c:pt>
                <c:pt idx="142">
                  <c:v>2014</c:v>
                </c:pt>
                <c:pt idx="143">
                  <c:v>2015</c:v>
                </c:pt>
                <c:pt idx="144">
                  <c:v>2016</c:v>
                </c:pt>
                <c:pt idx="145">
                  <c:v>2017</c:v>
                </c:pt>
                <c:pt idx="146">
                  <c:v>2018</c:v>
                </c:pt>
                <c:pt idx="147">
                  <c:v>2019</c:v>
                </c:pt>
                <c:pt idx="148">
                  <c:v>2020</c:v>
                </c:pt>
                <c:pt idx="149">
                  <c:v>2021</c:v>
                </c:pt>
              </c:strCache>
            </c:strRef>
          </c:cat>
          <c:val>
            <c:numRef>
              <c:f>'Rainfall charts 90th'!$D$2:$D$151</c:f>
              <c:numCache>
                <c:ptCount val="150"/>
                <c:pt idx="0">
                  <c:v>41.500000</c:v>
                </c:pt>
                <c:pt idx="1">
                  <c:v>44.940000</c:v>
                </c:pt>
                <c:pt idx="2">
                  <c:v>41.666667</c:v>
                </c:pt>
                <c:pt idx="3">
                  <c:v>37.792308</c:v>
                </c:pt>
                <c:pt idx="4">
                  <c:v>34.922222</c:v>
                </c:pt>
                <c:pt idx="5">
                  <c:v>39.620000</c:v>
                </c:pt>
                <c:pt idx="6">
                  <c:v>37.007143</c:v>
                </c:pt>
                <c:pt idx="7">
                  <c:v>56.718182</c:v>
                </c:pt>
                <c:pt idx="8">
                  <c:v>39.620000</c:v>
                </c:pt>
                <c:pt idx="9">
                  <c:v>27.050000</c:v>
                </c:pt>
                <c:pt idx="10">
                  <c:v>40.342857</c:v>
                </c:pt>
                <c:pt idx="11">
                  <c:v>38.500000</c:v>
                </c:pt>
                <c:pt idx="12">
                  <c:v>43.700000</c:v>
                </c:pt>
                <c:pt idx="13">
                  <c:v>35.666667</c:v>
                </c:pt>
                <c:pt idx="14">
                  <c:v>40.966667</c:v>
                </c:pt>
                <c:pt idx="15">
                  <c:v>57.806667</c:v>
                </c:pt>
                <c:pt idx="16">
                  <c:v>45.155556</c:v>
                </c:pt>
                <c:pt idx="17">
                  <c:v>55.590000</c:v>
                </c:pt>
                <c:pt idx="18">
                  <c:v>46.668000</c:v>
                </c:pt>
                <c:pt idx="19">
                  <c:v>42.718182</c:v>
                </c:pt>
                <c:pt idx="20">
                  <c:v>45.925000</c:v>
                </c:pt>
                <c:pt idx="21">
                  <c:v>55.047059</c:v>
                </c:pt>
                <c:pt idx="22">
                  <c:v>50.841667</c:v>
                </c:pt>
                <c:pt idx="23">
                  <c:v>43.480000</c:v>
                </c:pt>
                <c:pt idx="24">
                  <c:v>53.700000</c:v>
                </c:pt>
                <c:pt idx="25">
                  <c:v>43.387500</c:v>
                </c:pt>
                <c:pt idx="26">
                  <c:v>37.300000</c:v>
                </c:pt>
                <c:pt idx="27">
                  <c:v>59.716667</c:v>
                </c:pt>
                <c:pt idx="28">
                  <c:v>41.370000</c:v>
                </c:pt>
                <c:pt idx="29">
                  <c:v>43.400000</c:v>
                </c:pt>
                <c:pt idx="30">
                  <c:v>38.560000</c:v>
                </c:pt>
                <c:pt idx="31">
                  <c:v>50.718182</c:v>
                </c:pt>
                <c:pt idx="32">
                  <c:v>55.310000</c:v>
                </c:pt>
                <c:pt idx="33">
                  <c:v>42.913333</c:v>
                </c:pt>
                <c:pt idx="34">
                  <c:v>38.454545</c:v>
                </c:pt>
                <c:pt idx="35">
                  <c:v>35.055556</c:v>
                </c:pt>
                <c:pt idx="36">
                  <c:v>40.260000</c:v>
                </c:pt>
                <c:pt idx="37">
                  <c:v>36.650000</c:v>
                </c:pt>
                <c:pt idx="38">
                  <c:v>43.756250</c:v>
                </c:pt>
                <c:pt idx="39">
                  <c:v>45.950000</c:v>
                </c:pt>
                <c:pt idx="40">
                  <c:v>45.236364</c:v>
                </c:pt>
                <c:pt idx="41">
                  <c:v>36.480000</c:v>
                </c:pt>
                <c:pt idx="42">
                  <c:v>34.475000</c:v>
                </c:pt>
                <c:pt idx="43">
                  <c:v>33.000000</c:v>
                </c:pt>
                <c:pt idx="44">
                  <c:v>41.600000</c:v>
                </c:pt>
                <c:pt idx="45">
                  <c:v>47.208333</c:v>
                </c:pt>
                <c:pt idx="46">
                  <c:v>26.450000</c:v>
                </c:pt>
                <c:pt idx="47">
                  <c:v>42.314286</c:v>
                </c:pt>
                <c:pt idx="48">
                  <c:v>35.025000</c:v>
                </c:pt>
                <c:pt idx="49">
                  <c:v>61.416667</c:v>
                </c:pt>
                <c:pt idx="50">
                  <c:v>48.822222</c:v>
                </c:pt>
                <c:pt idx="51">
                  <c:v>42.840000</c:v>
                </c:pt>
                <c:pt idx="52">
                  <c:v>34.175000</c:v>
                </c:pt>
                <c:pt idx="53">
                  <c:v>36.481818</c:v>
                </c:pt>
                <c:pt idx="54">
                  <c:v>31.200000</c:v>
                </c:pt>
                <c:pt idx="55">
                  <c:v>44.363636</c:v>
                </c:pt>
                <c:pt idx="56">
                  <c:v>38.861538</c:v>
                </c:pt>
                <c:pt idx="57">
                  <c:v>43.808333</c:v>
                </c:pt>
                <c:pt idx="58">
                  <c:v>37.120000</c:v>
                </c:pt>
                <c:pt idx="59">
                  <c:v>51.028571</c:v>
                </c:pt>
                <c:pt idx="60">
                  <c:v>43.600000</c:v>
                </c:pt>
                <c:pt idx="61">
                  <c:v>44.300000</c:v>
                </c:pt>
                <c:pt idx="62">
                  <c:v>51.720000</c:v>
                </c:pt>
                <c:pt idx="63">
                  <c:v>44.857143</c:v>
                </c:pt>
                <c:pt idx="64">
                  <c:v>35.800000</c:v>
                </c:pt>
                <c:pt idx="65">
                  <c:v>47.461538</c:v>
                </c:pt>
                <c:pt idx="66">
                  <c:v>39.780000</c:v>
                </c:pt>
                <c:pt idx="67">
                  <c:v>53.566667</c:v>
                </c:pt>
                <c:pt idx="68">
                  <c:v>47.322222</c:v>
                </c:pt>
                <c:pt idx="69">
                  <c:v>35.937500</c:v>
                </c:pt>
                <c:pt idx="70">
                  <c:v>40.307692</c:v>
                </c:pt>
                <c:pt idx="71">
                  <c:v>40.383333</c:v>
                </c:pt>
                <c:pt idx="72">
                  <c:v>55.500000</c:v>
                </c:pt>
                <c:pt idx="73">
                  <c:v>61.612500</c:v>
                </c:pt>
                <c:pt idx="74">
                  <c:v>68.750000</c:v>
                </c:pt>
                <c:pt idx="75">
                  <c:v>45.561538</c:v>
                </c:pt>
                <c:pt idx="76">
                  <c:v>57.772727</c:v>
                </c:pt>
                <c:pt idx="77">
                  <c:v>44.521429</c:v>
                </c:pt>
                <c:pt idx="78">
                  <c:v>46.040000</c:v>
                </c:pt>
                <c:pt idx="79">
                  <c:v>45.544444</c:v>
                </c:pt>
                <c:pt idx="80">
                  <c:v>48.060000</c:v>
                </c:pt>
                <c:pt idx="81">
                  <c:v>42.283333</c:v>
                </c:pt>
                <c:pt idx="82">
                  <c:v>73.900000</c:v>
                </c:pt>
                <c:pt idx="83">
                  <c:v>45.257143</c:v>
                </c:pt>
                <c:pt idx="84">
                  <c:v>51.600000</c:v>
                </c:pt>
                <c:pt idx="85">
                  <c:v>55.050000</c:v>
                </c:pt>
                <c:pt idx="86">
                  <c:v>41.275000</c:v>
                </c:pt>
                <c:pt idx="87">
                  <c:v>60.700000</c:v>
                </c:pt>
                <c:pt idx="88">
                  <c:v>30.225000</c:v>
                </c:pt>
                <c:pt idx="89">
                  <c:v>53.900000</c:v>
                </c:pt>
                <c:pt idx="90">
                  <c:v>63.029412</c:v>
                </c:pt>
                <c:pt idx="91">
                  <c:v>69.183333</c:v>
                </c:pt>
                <c:pt idx="92">
                  <c:v>51.672727</c:v>
                </c:pt>
                <c:pt idx="93">
                  <c:v>47.300000</c:v>
                </c:pt>
                <c:pt idx="94">
                  <c:v>41.877778</c:v>
                </c:pt>
                <c:pt idx="95">
                  <c:v>61.285714</c:v>
                </c:pt>
                <c:pt idx="96">
                  <c:v>45.685714</c:v>
                </c:pt>
                <c:pt idx="97">
                  <c:v>44.260000</c:v>
                </c:pt>
                <c:pt idx="98">
                  <c:v>43.400000</c:v>
                </c:pt>
                <c:pt idx="99">
                  <c:v>38.081818</c:v>
                </c:pt>
                <c:pt idx="100">
                  <c:v>48.256250</c:v>
                </c:pt>
                <c:pt idx="101">
                  <c:v>37.844444</c:v>
                </c:pt>
                <c:pt idx="102">
                  <c:v>88.884615</c:v>
                </c:pt>
                <c:pt idx="103">
                  <c:v>52.530769</c:v>
                </c:pt>
                <c:pt idx="104">
                  <c:v>66.383333</c:v>
                </c:pt>
                <c:pt idx="105">
                  <c:v>47.058333</c:v>
                </c:pt>
                <c:pt idx="106">
                  <c:v>55.742857</c:v>
                </c:pt>
                <c:pt idx="107">
                  <c:v>45.300000</c:v>
                </c:pt>
                <c:pt idx="108">
                  <c:v>51.021429</c:v>
                </c:pt>
                <c:pt idx="109">
                  <c:v>52.354545</c:v>
                </c:pt>
                <c:pt idx="110">
                  <c:v>47.408333</c:v>
                </c:pt>
                <c:pt idx="111">
                  <c:v>42.000000</c:v>
                </c:pt>
                <c:pt idx="112">
                  <c:v>39.728571</c:v>
                </c:pt>
                <c:pt idx="113">
                  <c:v>46.266667</c:v>
                </c:pt>
                <c:pt idx="114">
                  <c:v>45.160000</c:v>
                </c:pt>
                <c:pt idx="115">
                  <c:v>42.216667</c:v>
                </c:pt>
                <c:pt idx="116">
                  <c:v>61.083333</c:v>
                </c:pt>
                <c:pt idx="117">
                  <c:v>55.646154</c:v>
                </c:pt>
                <c:pt idx="118">
                  <c:v>62.441667</c:v>
                </c:pt>
                <c:pt idx="119">
                  <c:v>63.037500</c:v>
                </c:pt>
                <c:pt idx="120">
                  <c:v>46.766667</c:v>
                </c:pt>
                <c:pt idx="121">
                  <c:v>46.740000</c:v>
                </c:pt>
                <c:pt idx="122">
                  <c:v>74.600000</c:v>
                </c:pt>
                <c:pt idx="123">
                  <c:v>43.511111</c:v>
                </c:pt>
                <c:pt idx="124">
                  <c:v>52.430769</c:v>
                </c:pt>
                <c:pt idx="125">
                  <c:v>41.628571</c:v>
                </c:pt>
                <c:pt idx="126">
                  <c:v>51.488889</c:v>
                </c:pt>
                <c:pt idx="127">
                  <c:v>36.720000</c:v>
                </c:pt>
                <c:pt idx="128">
                  <c:v>34.320000</c:v>
                </c:pt>
                <c:pt idx="129">
                  <c:v>58.870000</c:v>
                </c:pt>
                <c:pt idx="130">
                  <c:v>38.480000</c:v>
                </c:pt>
                <c:pt idx="131">
                  <c:v>63.333333</c:v>
                </c:pt>
                <c:pt idx="132">
                  <c:v>38.854545</c:v>
                </c:pt>
                <c:pt idx="133">
                  <c:v>47.020000</c:v>
                </c:pt>
                <c:pt idx="134">
                  <c:v>48.660000</c:v>
                </c:pt>
                <c:pt idx="135">
                  <c:v>43.514286</c:v>
                </c:pt>
                <c:pt idx="136">
                  <c:v>39.622222</c:v>
                </c:pt>
                <c:pt idx="137">
                  <c:v>42.133333</c:v>
                </c:pt>
                <c:pt idx="138">
                  <c:v>50.400000</c:v>
                </c:pt>
                <c:pt idx="139">
                  <c:v>40.360000</c:v>
                </c:pt>
                <c:pt idx="140">
                  <c:v>44.727273</c:v>
                </c:pt>
                <c:pt idx="141">
                  <c:v>53.228571</c:v>
                </c:pt>
                <c:pt idx="142">
                  <c:v>46.657143</c:v>
                </c:pt>
                <c:pt idx="143">
                  <c:v>43.514286</c:v>
                </c:pt>
                <c:pt idx="144">
                  <c:v>56.200000</c:v>
                </c:pt>
                <c:pt idx="145">
                  <c:v>44.050000</c:v>
                </c:pt>
                <c:pt idx="146">
                  <c:v>54.500000</c:v>
                </c:pt>
                <c:pt idx="147">
                  <c:v>28.200000</c:v>
                </c:pt>
                <c:pt idx="148">
                  <c:v>65.575000</c:v>
                </c:pt>
                <c:pt idx="149">
                  <c:v>46.200000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(38.9mm) rainfall at                                                      Grafton 58024, 58025 and 58077, 1872-2021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046"/>
          <c:y val="0.1142"/>
          <c:w val="0.95116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95th'!$A$2:$A$151</c:f>
              <c:strCache>
                <c:ptCount val="150"/>
                <c:pt idx="0">
                  <c:v>1872</c:v>
                </c:pt>
                <c:pt idx="1">
                  <c:v>1873</c:v>
                </c:pt>
                <c:pt idx="2">
                  <c:v>1874</c:v>
                </c:pt>
                <c:pt idx="3">
                  <c:v>1875</c:v>
                </c:pt>
                <c:pt idx="4">
                  <c:v>1876</c:v>
                </c:pt>
                <c:pt idx="5">
                  <c:v>1877</c:v>
                </c:pt>
                <c:pt idx="6">
                  <c:v>1878</c:v>
                </c:pt>
                <c:pt idx="7">
                  <c:v>1879</c:v>
                </c:pt>
                <c:pt idx="8">
                  <c:v>1880</c:v>
                </c:pt>
                <c:pt idx="9">
                  <c:v>1881</c:v>
                </c:pt>
                <c:pt idx="10">
                  <c:v>1882</c:v>
                </c:pt>
                <c:pt idx="11">
                  <c:v>1883</c:v>
                </c:pt>
                <c:pt idx="12">
                  <c:v>1884</c:v>
                </c:pt>
                <c:pt idx="13">
                  <c:v>1885</c:v>
                </c:pt>
                <c:pt idx="14">
                  <c:v>1886</c:v>
                </c:pt>
                <c:pt idx="15">
                  <c:v>1887</c:v>
                </c:pt>
                <c:pt idx="16">
                  <c:v>1888</c:v>
                </c:pt>
                <c:pt idx="17">
                  <c:v>1889</c:v>
                </c:pt>
                <c:pt idx="18">
                  <c:v>1890</c:v>
                </c:pt>
                <c:pt idx="19">
                  <c:v>1891</c:v>
                </c:pt>
                <c:pt idx="20">
                  <c:v>1892</c:v>
                </c:pt>
                <c:pt idx="21">
                  <c:v>1893</c:v>
                </c:pt>
                <c:pt idx="22">
                  <c:v>1894</c:v>
                </c:pt>
                <c:pt idx="23">
                  <c:v>1895</c:v>
                </c:pt>
                <c:pt idx="24">
                  <c:v>1896</c:v>
                </c:pt>
                <c:pt idx="25">
                  <c:v>1897</c:v>
                </c:pt>
                <c:pt idx="26">
                  <c:v>1898</c:v>
                </c:pt>
                <c:pt idx="27">
                  <c:v>1899</c:v>
                </c:pt>
                <c:pt idx="28">
                  <c:v>1900</c:v>
                </c:pt>
                <c:pt idx="29">
                  <c:v>1901</c:v>
                </c:pt>
                <c:pt idx="30">
                  <c:v>1902</c:v>
                </c:pt>
                <c:pt idx="31">
                  <c:v>1903</c:v>
                </c:pt>
                <c:pt idx="32">
                  <c:v>1904</c:v>
                </c:pt>
                <c:pt idx="33">
                  <c:v>1905</c:v>
                </c:pt>
                <c:pt idx="34">
                  <c:v>1906</c:v>
                </c:pt>
                <c:pt idx="35">
                  <c:v>1907</c:v>
                </c:pt>
                <c:pt idx="36">
                  <c:v>1908</c:v>
                </c:pt>
                <c:pt idx="37">
                  <c:v>1909</c:v>
                </c:pt>
                <c:pt idx="38">
                  <c:v>1910</c:v>
                </c:pt>
                <c:pt idx="39">
                  <c:v>1911</c:v>
                </c:pt>
                <c:pt idx="40">
                  <c:v>1912</c:v>
                </c:pt>
                <c:pt idx="41">
                  <c:v>1913</c:v>
                </c:pt>
                <c:pt idx="42">
                  <c:v>1914</c:v>
                </c:pt>
                <c:pt idx="43">
                  <c:v>1915</c:v>
                </c:pt>
                <c:pt idx="44">
                  <c:v>1916</c:v>
                </c:pt>
                <c:pt idx="45">
                  <c:v>1917</c:v>
                </c:pt>
                <c:pt idx="46">
                  <c:v>1918</c:v>
                </c:pt>
                <c:pt idx="47">
                  <c:v>1919</c:v>
                </c:pt>
                <c:pt idx="48">
                  <c:v>1920</c:v>
                </c:pt>
                <c:pt idx="49">
                  <c:v>1921</c:v>
                </c:pt>
                <c:pt idx="50">
                  <c:v>1922</c:v>
                </c:pt>
                <c:pt idx="51">
                  <c:v>1923</c:v>
                </c:pt>
                <c:pt idx="52">
                  <c:v>1924</c:v>
                </c:pt>
                <c:pt idx="53">
                  <c:v>1925</c:v>
                </c:pt>
                <c:pt idx="54">
                  <c:v>1926</c:v>
                </c:pt>
                <c:pt idx="55">
                  <c:v>1927</c:v>
                </c:pt>
                <c:pt idx="56">
                  <c:v>1928</c:v>
                </c:pt>
                <c:pt idx="57">
                  <c:v>1929</c:v>
                </c:pt>
                <c:pt idx="58">
                  <c:v>1930</c:v>
                </c:pt>
                <c:pt idx="59">
                  <c:v>1931</c:v>
                </c:pt>
                <c:pt idx="60">
                  <c:v>1932</c:v>
                </c:pt>
                <c:pt idx="61">
                  <c:v>1933</c:v>
                </c:pt>
                <c:pt idx="62">
                  <c:v>1934</c:v>
                </c:pt>
                <c:pt idx="63">
                  <c:v>1935</c:v>
                </c:pt>
                <c:pt idx="64">
                  <c:v>1936</c:v>
                </c:pt>
                <c:pt idx="65">
                  <c:v>1937</c:v>
                </c:pt>
                <c:pt idx="66">
                  <c:v>1938</c:v>
                </c:pt>
                <c:pt idx="67">
                  <c:v>1939</c:v>
                </c:pt>
                <c:pt idx="68">
                  <c:v>1940</c:v>
                </c:pt>
                <c:pt idx="69">
                  <c:v>1941</c:v>
                </c:pt>
                <c:pt idx="70">
                  <c:v>1942</c:v>
                </c:pt>
                <c:pt idx="71">
                  <c:v>1943</c:v>
                </c:pt>
                <c:pt idx="72">
                  <c:v>1944</c:v>
                </c:pt>
                <c:pt idx="73">
                  <c:v>1945</c:v>
                </c:pt>
                <c:pt idx="74">
                  <c:v>1946</c:v>
                </c:pt>
                <c:pt idx="75">
                  <c:v>1947</c:v>
                </c:pt>
                <c:pt idx="76">
                  <c:v>1948</c:v>
                </c:pt>
                <c:pt idx="77">
                  <c:v>1949</c:v>
                </c:pt>
                <c:pt idx="78">
                  <c:v>1950</c:v>
                </c:pt>
                <c:pt idx="79">
                  <c:v>1951</c:v>
                </c:pt>
                <c:pt idx="80">
                  <c:v>1952</c:v>
                </c:pt>
                <c:pt idx="81">
                  <c:v>1953</c:v>
                </c:pt>
                <c:pt idx="82">
                  <c:v>1954</c:v>
                </c:pt>
                <c:pt idx="83">
                  <c:v>1955</c:v>
                </c:pt>
                <c:pt idx="84">
                  <c:v>1956</c:v>
                </c:pt>
                <c:pt idx="85">
                  <c:v>1957</c:v>
                </c:pt>
                <c:pt idx="86">
                  <c:v>1958</c:v>
                </c:pt>
                <c:pt idx="87">
                  <c:v>1959</c:v>
                </c:pt>
                <c:pt idx="88">
                  <c:v>1960</c:v>
                </c:pt>
                <c:pt idx="89">
                  <c:v>1961</c:v>
                </c:pt>
                <c:pt idx="90">
                  <c:v>1962</c:v>
                </c:pt>
                <c:pt idx="91">
                  <c:v>1963</c:v>
                </c:pt>
                <c:pt idx="92">
                  <c:v>1964</c:v>
                </c:pt>
                <c:pt idx="93">
                  <c:v>1965</c:v>
                </c:pt>
                <c:pt idx="94">
                  <c:v>1966</c:v>
                </c:pt>
                <c:pt idx="95">
                  <c:v>1967</c:v>
                </c:pt>
                <c:pt idx="96">
                  <c:v>1968</c:v>
                </c:pt>
                <c:pt idx="97">
                  <c:v>1969</c:v>
                </c:pt>
                <c:pt idx="98">
                  <c:v>1970</c:v>
                </c:pt>
                <c:pt idx="99">
                  <c:v>1971</c:v>
                </c:pt>
                <c:pt idx="100">
                  <c:v>1972</c:v>
                </c:pt>
                <c:pt idx="101">
                  <c:v>1973</c:v>
                </c:pt>
                <c:pt idx="102">
                  <c:v>1974</c:v>
                </c:pt>
                <c:pt idx="103">
                  <c:v>1975</c:v>
                </c:pt>
                <c:pt idx="104">
                  <c:v>1976</c:v>
                </c:pt>
                <c:pt idx="105">
                  <c:v>1977</c:v>
                </c:pt>
                <c:pt idx="106">
                  <c:v>1978</c:v>
                </c:pt>
                <c:pt idx="107">
                  <c:v>1979</c:v>
                </c:pt>
                <c:pt idx="108">
                  <c:v>1980</c:v>
                </c:pt>
                <c:pt idx="109">
                  <c:v>1981</c:v>
                </c:pt>
                <c:pt idx="110">
                  <c:v>1982</c:v>
                </c:pt>
                <c:pt idx="111">
                  <c:v>1983</c:v>
                </c:pt>
                <c:pt idx="112">
                  <c:v>1984</c:v>
                </c:pt>
                <c:pt idx="113">
                  <c:v>1985</c:v>
                </c:pt>
                <c:pt idx="114">
                  <c:v>1986</c:v>
                </c:pt>
                <c:pt idx="115">
                  <c:v>1987</c:v>
                </c:pt>
                <c:pt idx="116">
                  <c:v>1988</c:v>
                </c:pt>
                <c:pt idx="117">
                  <c:v>1989</c:v>
                </c:pt>
                <c:pt idx="118">
                  <c:v>1990</c:v>
                </c:pt>
                <c:pt idx="119">
                  <c:v>1991</c:v>
                </c:pt>
                <c:pt idx="120">
                  <c:v>1992</c:v>
                </c:pt>
                <c:pt idx="121">
                  <c:v>1993</c:v>
                </c:pt>
                <c:pt idx="122">
                  <c:v>1994</c:v>
                </c:pt>
                <c:pt idx="123">
                  <c:v>1995</c:v>
                </c:pt>
                <c:pt idx="124">
                  <c:v>1996</c:v>
                </c:pt>
                <c:pt idx="125">
                  <c:v>1997</c:v>
                </c:pt>
                <c:pt idx="126">
                  <c:v>1998</c:v>
                </c:pt>
                <c:pt idx="127">
                  <c:v>1999</c:v>
                </c:pt>
                <c:pt idx="128">
                  <c:v>2000</c:v>
                </c:pt>
                <c:pt idx="129">
                  <c:v>2001</c:v>
                </c:pt>
                <c:pt idx="130">
                  <c:v>2002</c:v>
                </c:pt>
                <c:pt idx="131">
                  <c:v>2003</c:v>
                </c:pt>
                <c:pt idx="132">
                  <c:v>2004</c:v>
                </c:pt>
                <c:pt idx="133">
                  <c:v>2005</c:v>
                </c:pt>
                <c:pt idx="134">
                  <c:v>2006</c:v>
                </c:pt>
                <c:pt idx="135">
                  <c:v>2007</c:v>
                </c:pt>
                <c:pt idx="136">
                  <c:v>2008</c:v>
                </c:pt>
                <c:pt idx="137">
                  <c:v>2009</c:v>
                </c:pt>
                <c:pt idx="138">
                  <c:v>2010</c:v>
                </c:pt>
                <c:pt idx="139">
                  <c:v>2011</c:v>
                </c:pt>
                <c:pt idx="140">
                  <c:v>2012</c:v>
                </c:pt>
                <c:pt idx="141">
                  <c:v>2013</c:v>
                </c:pt>
                <c:pt idx="142">
                  <c:v>2014</c:v>
                </c:pt>
                <c:pt idx="143">
                  <c:v>2015</c:v>
                </c:pt>
                <c:pt idx="144">
                  <c:v>2016</c:v>
                </c:pt>
                <c:pt idx="145">
                  <c:v>2017</c:v>
                </c:pt>
                <c:pt idx="146">
                  <c:v>2018</c:v>
                </c:pt>
                <c:pt idx="147">
                  <c:v>2019</c:v>
                </c:pt>
                <c:pt idx="148">
                  <c:v>2020</c:v>
                </c:pt>
                <c:pt idx="149">
                  <c:v>2021</c:v>
                </c:pt>
              </c:strCache>
            </c:strRef>
          </c:cat>
          <c:val>
            <c:numRef>
              <c:f>'Rainfall charts 95th'!$B$2:$B$151</c:f>
              <c:numCache>
                <c:ptCount val="150"/>
                <c:pt idx="0">
                  <c:v>3.000000</c:v>
                </c:pt>
                <c:pt idx="1">
                  <c:v>3.000000</c:v>
                </c:pt>
                <c:pt idx="2">
                  <c:v>4.000000</c:v>
                </c:pt>
                <c:pt idx="3">
                  <c:v>3.000000</c:v>
                </c:pt>
                <c:pt idx="4">
                  <c:v>2.000000</c:v>
                </c:pt>
                <c:pt idx="5">
                  <c:v>2.000000</c:v>
                </c:pt>
                <c:pt idx="6">
                  <c:v>4.000000</c:v>
                </c:pt>
                <c:pt idx="7">
                  <c:v>10.000000</c:v>
                </c:pt>
                <c:pt idx="8">
                  <c:v>1.000000</c:v>
                </c:pt>
                <c:pt idx="9">
                  <c:v>0.000000</c:v>
                </c:pt>
                <c:pt idx="10">
                  <c:v>4.000000</c:v>
                </c:pt>
                <c:pt idx="11">
                  <c:v>3.000000</c:v>
                </c:pt>
                <c:pt idx="12">
                  <c:v>3.000000</c:v>
                </c:pt>
                <c:pt idx="13">
                  <c:v>1.000000</c:v>
                </c:pt>
                <c:pt idx="14">
                  <c:v>7.000000</c:v>
                </c:pt>
                <c:pt idx="15">
                  <c:v>11.000000</c:v>
                </c:pt>
                <c:pt idx="16">
                  <c:v>5.000000</c:v>
                </c:pt>
                <c:pt idx="17">
                  <c:v>7.000000</c:v>
                </c:pt>
                <c:pt idx="18">
                  <c:v>14.000000</c:v>
                </c:pt>
                <c:pt idx="19">
                  <c:v>4.000000</c:v>
                </c:pt>
                <c:pt idx="20">
                  <c:v>7.000000</c:v>
                </c:pt>
                <c:pt idx="21">
                  <c:v>12.000000</c:v>
                </c:pt>
                <c:pt idx="22">
                  <c:v>5.000000</c:v>
                </c:pt>
                <c:pt idx="23">
                  <c:v>4.000000</c:v>
                </c:pt>
                <c:pt idx="24">
                  <c:v>4.000000</c:v>
                </c:pt>
                <c:pt idx="25">
                  <c:v>4.000000</c:v>
                </c:pt>
                <c:pt idx="26">
                  <c:v>3.000000</c:v>
                </c:pt>
                <c:pt idx="27">
                  <c:v>7.000000</c:v>
                </c:pt>
                <c:pt idx="28">
                  <c:v>4.000000</c:v>
                </c:pt>
                <c:pt idx="29">
                  <c:v>6.000000</c:v>
                </c:pt>
                <c:pt idx="30">
                  <c:v>2.000000</c:v>
                </c:pt>
                <c:pt idx="31">
                  <c:v>7.000000</c:v>
                </c:pt>
                <c:pt idx="32">
                  <c:v>4.000000</c:v>
                </c:pt>
                <c:pt idx="33">
                  <c:v>7.000000</c:v>
                </c:pt>
                <c:pt idx="34">
                  <c:v>5.000000</c:v>
                </c:pt>
                <c:pt idx="35">
                  <c:v>2.000000</c:v>
                </c:pt>
                <c:pt idx="36">
                  <c:v>4.000000</c:v>
                </c:pt>
                <c:pt idx="37">
                  <c:v>3.000000</c:v>
                </c:pt>
                <c:pt idx="38">
                  <c:v>7.000000</c:v>
                </c:pt>
                <c:pt idx="39">
                  <c:v>5.000000</c:v>
                </c:pt>
                <c:pt idx="40">
                  <c:v>6.000000</c:v>
                </c:pt>
                <c:pt idx="41">
                  <c:v>3.000000</c:v>
                </c:pt>
                <c:pt idx="42">
                  <c:v>2.000000</c:v>
                </c:pt>
                <c:pt idx="43">
                  <c:v>0.000000</c:v>
                </c:pt>
                <c:pt idx="44">
                  <c:v>5.000000</c:v>
                </c:pt>
                <c:pt idx="45">
                  <c:v>5.000000</c:v>
                </c:pt>
                <c:pt idx="46">
                  <c:v>0.000000</c:v>
                </c:pt>
                <c:pt idx="47">
                  <c:v>3.000000</c:v>
                </c:pt>
                <c:pt idx="48">
                  <c:v>3.000000</c:v>
                </c:pt>
                <c:pt idx="49">
                  <c:v>12.000000</c:v>
                </c:pt>
                <c:pt idx="50">
                  <c:v>7.000000</c:v>
                </c:pt>
                <c:pt idx="51">
                  <c:v>2.000000</c:v>
                </c:pt>
                <c:pt idx="52">
                  <c:v>2.000000</c:v>
                </c:pt>
                <c:pt idx="53">
                  <c:v>3.000000</c:v>
                </c:pt>
                <c:pt idx="54">
                  <c:v>1.000000</c:v>
                </c:pt>
                <c:pt idx="55">
                  <c:v>6.000000</c:v>
                </c:pt>
                <c:pt idx="56">
                  <c:v>5.000000</c:v>
                </c:pt>
                <c:pt idx="57">
                  <c:v>6.000000</c:v>
                </c:pt>
                <c:pt idx="58">
                  <c:v>3.000000</c:v>
                </c:pt>
                <c:pt idx="59">
                  <c:v>3.000000</c:v>
                </c:pt>
                <c:pt idx="60">
                  <c:v>4.000000</c:v>
                </c:pt>
                <c:pt idx="61">
                  <c:v>6.000000</c:v>
                </c:pt>
                <c:pt idx="62">
                  <c:v>8.000000</c:v>
                </c:pt>
                <c:pt idx="63">
                  <c:v>3.000000</c:v>
                </c:pt>
                <c:pt idx="64">
                  <c:v>1.000000</c:v>
                </c:pt>
                <c:pt idx="65">
                  <c:v>8.000000</c:v>
                </c:pt>
                <c:pt idx="66">
                  <c:v>3.000000</c:v>
                </c:pt>
                <c:pt idx="67">
                  <c:v>4.000000</c:v>
                </c:pt>
                <c:pt idx="68">
                  <c:v>3.000000</c:v>
                </c:pt>
                <c:pt idx="69">
                  <c:v>3.000000</c:v>
                </c:pt>
                <c:pt idx="70">
                  <c:v>6.000000</c:v>
                </c:pt>
                <c:pt idx="71">
                  <c:v>2.000000</c:v>
                </c:pt>
                <c:pt idx="72">
                  <c:v>6.000000</c:v>
                </c:pt>
                <c:pt idx="73">
                  <c:v>4.000000</c:v>
                </c:pt>
                <c:pt idx="74">
                  <c:v>6.000000</c:v>
                </c:pt>
                <c:pt idx="75">
                  <c:v>8.000000</c:v>
                </c:pt>
                <c:pt idx="76">
                  <c:v>5.000000</c:v>
                </c:pt>
                <c:pt idx="77">
                  <c:v>7.000000</c:v>
                </c:pt>
                <c:pt idx="78">
                  <c:v>13.000000</c:v>
                </c:pt>
                <c:pt idx="79">
                  <c:v>4.000000</c:v>
                </c:pt>
                <c:pt idx="80">
                  <c:v>4.000000</c:v>
                </c:pt>
                <c:pt idx="81">
                  <c:v>7.000000</c:v>
                </c:pt>
                <c:pt idx="82">
                  <c:v>9.000000</c:v>
                </c:pt>
                <c:pt idx="83">
                  <c:v>7.000000</c:v>
                </c:pt>
                <c:pt idx="84">
                  <c:v>9.000000</c:v>
                </c:pt>
                <c:pt idx="85">
                  <c:v>3.000000</c:v>
                </c:pt>
                <c:pt idx="86">
                  <c:v>2.000000</c:v>
                </c:pt>
                <c:pt idx="87">
                  <c:v>11.000000</c:v>
                </c:pt>
                <c:pt idx="88">
                  <c:v>1.000000</c:v>
                </c:pt>
                <c:pt idx="89">
                  <c:v>8.000000</c:v>
                </c:pt>
                <c:pt idx="90">
                  <c:v>11.000000</c:v>
                </c:pt>
                <c:pt idx="91">
                  <c:v>7.000000</c:v>
                </c:pt>
                <c:pt idx="92">
                  <c:v>6.000000</c:v>
                </c:pt>
                <c:pt idx="93">
                  <c:v>3.000000</c:v>
                </c:pt>
                <c:pt idx="94">
                  <c:v>2.000000</c:v>
                </c:pt>
                <c:pt idx="95">
                  <c:v>7.000000</c:v>
                </c:pt>
                <c:pt idx="96">
                  <c:v>4.000000</c:v>
                </c:pt>
                <c:pt idx="97">
                  <c:v>4.000000</c:v>
                </c:pt>
                <c:pt idx="98">
                  <c:v>6.000000</c:v>
                </c:pt>
                <c:pt idx="99">
                  <c:v>4.000000</c:v>
                </c:pt>
                <c:pt idx="100">
                  <c:v>7.000000</c:v>
                </c:pt>
                <c:pt idx="101">
                  <c:v>3.000000</c:v>
                </c:pt>
                <c:pt idx="102">
                  <c:v>10.000000</c:v>
                </c:pt>
                <c:pt idx="103">
                  <c:v>9.000000</c:v>
                </c:pt>
                <c:pt idx="104">
                  <c:v>7.000000</c:v>
                </c:pt>
                <c:pt idx="105">
                  <c:v>7.000000</c:v>
                </c:pt>
                <c:pt idx="106">
                  <c:v>4.000000</c:v>
                </c:pt>
                <c:pt idx="107">
                  <c:v>6.000000</c:v>
                </c:pt>
                <c:pt idx="108">
                  <c:v>10.000000</c:v>
                </c:pt>
                <c:pt idx="109">
                  <c:v>7.000000</c:v>
                </c:pt>
                <c:pt idx="110">
                  <c:v>8.000000</c:v>
                </c:pt>
                <c:pt idx="111">
                  <c:v>9.000000</c:v>
                </c:pt>
                <c:pt idx="112">
                  <c:v>7.000000</c:v>
                </c:pt>
                <c:pt idx="113">
                  <c:v>4.000000</c:v>
                </c:pt>
                <c:pt idx="114">
                  <c:v>4.000000</c:v>
                </c:pt>
                <c:pt idx="115">
                  <c:v>4.000000</c:v>
                </c:pt>
                <c:pt idx="116">
                  <c:v>12.000000</c:v>
                </c:pt>
                <c:pt idx="117">
                  <c:v>6.000000</c:v>
                </c:pt>
                <c:pt idx="118">
                  <c:v>6.000000</c:v>
                </c:pt>
                <c:pt idx="119">
                  <c:v>7.000000</c:v>
                </c:pt>
                <c:pt idx="120">
                  <c:v>6.000000</c:v>
                </c:pt>
                <c:pt idx="121">
                  <c:v>2.000000</c:v>
                </c:pt>
                <c:pt idx="122">
                  <c:v>1.000000</c:v>
                </c:pt>
                <c:pt idx="123">
                  <c:v>6.000000</c:v>
                </c:pt>
                <c:pt idx="124">
                  <c:v>8.000000</c:v>
                </c:pt>
                <c:pt idx="125">
                  <c:v>5.000000</c:v>
                </c:pt>
                <c:pt idx="126">
                  <c:v>7.000000</c:v>
                </c:pt>
                <c:pt idx="127">
                  <c:v>4.000000</c:v>
                </c:pt>
                <c:pt idx="128">
                  <c:v>1.000000</c:v>
                </c:pt>
                <c:pt idx="129">
                  <c:v>5.000000</c:v>
                </c:pt>
                <c:pt idx="130">
                  <c:v>1.000000</c:v>
                </c:pt>
                <c:pt idx="131">
                  <c:v>4.000000</c:v>
                </c:pt>
                <c:pt idx="132">
                  <c:v>3.000000</c:v>
                </c:pt>
                <c:pt idx="133">
                  <c:v>6.000000</c:v>
                </c:pt>
                <c:pt idx="134">
                  <c:v>5.000000</c:v>
                </c:pt>
                <c:pt idx="135">
                  <c:v>5.000000</c:v>
                </c:pt>
                <c:pt idx="136">
                  <c:v>2.000000</c:v>
                </c:pt>
                <c:pt idx="137">
                  <c:v>8.000000</c:v>
                </c:pt>
                <c:pt idx="138">
                  <c:v>6.000000</c:v>
                </c:pt>
                <c:pt idx="139">
                  <c:v>7.000000</c:v>
                </c:pt>
                <c:pt idx="140">
                  <c:v>4.000000</c:v>
                </c:pt>
                <c:pt idx="141">
                  <c:v>7.000000</c:v>
                </c:pt>
                <c:pt idx="142">
                  <c:v>6.000000</c:v>
                </c:pt>
                <c:pt idx="143">
                  <c:v>2.000000</c:v>
                </c:pt>
                <c:pt idx="144">
                  <c:v>3.000000</c:v>
                </c:pt>
                <c:pt idx="145">
                  <c:v>6.000000</c:v>
                </c:pt>
                <c:pt idx="146">
                  <c:v>3.000000</c:v>
                </c:pt>
                <c:pt idx="147">
                  <c:v>0.000000</c:v>
                </c:pt>
                <c:pt idx="148">
                  <c:v>10.000000</c:v>
                </c:pt>
                <c:pt idx="149">
                  <c:v>9.000000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(38.9mm) at Grafton 58024, 58025 and 58077, 1872-2021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508"/>
          <c:y val="0.1142"/>
          <c:w val="0.932761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95th'!$A$2:$A$151</c:f>
              <c:strCache>
                <c:ptCount val="150"/>
                <c:pt idx="0">
                  <c:v>1872</c:v>
                </c:pt>
                <c:pt idx="1">
                  <c:v>1873</c:v>
                </c:pt>
                <c:pt idx="2">
                  <c:v>1874</c:v>
                </c:pt>
                <c:pt idx="3">
                  <c:v>1875</c:v>
                </c:pt>
                <c:pt idx="4">
                  <c:v>1876</c:v>
                </c:pt>
                <c:pt idx="5">
                  <c:v>1877</c:v>
                </c:pt>
                <c:pt idx="6">
                  <c:v>1878</c:v>
                </c:pt>
                <c:pt idx="7">
                  <c:v>1879</c:v>
                </c:pt>
                <c:pt idx="8">
                  <c:v>1880</c:v>
                </c:pt>
                <c:pt idx="9">
                  <c:v>1881</c:v>
                </c:pt>
                <c:pt idx="10">
                  <c:v>1882</c:v>
                </c:pt>
                <c:pt idx="11">
                  <c:v>1883</c:v>
                </c:pt>
                <c:pt idx="12">
                  <c:v>1884</c:v>
                </c:pt>
                <c:pt idx="13">
                  <c:v>1885</c:v>
                </c:pt>
                <c:pt idx="14">
                  <c:v>1886</c:v>
                </c:pt>
                <c:pt idx="15">
                  <c:v>1887</c:v>
                </c:pt>
                <c:pt idx="16">
                  <c:v>1888</c:v>
                </c:pt>
                <c:pt idx="17">
                  <c:v>1889</c:v>
                </c:pt>
                <c:pt idx="18">
                  <c:v>1890</c:v>
                </c:pt>
                <c:pt idx="19">
                  <c:v>1891</c:v>
                </c:pt>
                <c:pt idx="20">
                  <c:v>1892</c:v>
                </c:pt>
                <c:pt idx="21">
                  <c:v>1893</c:v>
                </c:pt>
                <c:pt idx="22">
                  <c:v>1894</c:v>
                </c:pt>
                <c:pt idx="23">
                  <c:v>1895</c:v>
                </c:pt>
                <c:pt idx="24">
                  <c:v>1896</c:v>
                </c:pt>
                <c:pt idx="25">
                  <c:v>1897</c:v>
                </c:pt>
                <c:pt idx="26">
                  <c:v>1898</c:v>
                </c:pt>
                <c:pt idx="27">
                  <c:v>1899</c:v>
                </c:pt>
                <c:pt idx="28">
                  <c:v>1900</c:v>
                </c:pt>
                <c:pt idx="29">
                  <c:v>1901</c:v>
                </c:pt>
                <c:pt idx="30">
                  <c:v>1902</c:v>
                </c:pt>
                <c:pt idx="31">
                  <c:v>1903</c:v>
                </c:pt>
                <c:pt idx="32">
                  <c:v>1904</c:v>
                </c:pt>
                <c:pt idx="33">
                  <c:v>1905</c:v>
                </c:pt>
                <c:pt idx="34">
                  <c:v>1906</c:v>
                </c:pt>
                <c:pt idx="35">
                  <c:v>1907</c:v>
                </c:pt>
                <c:pt idx="36">
                  <c:v>1908</c:v>
                </c:pt>
                <c:pt idx="37">
                  <c:v>1909</c:v>
                </c:pt>
                <c:pt idx="38">
                  <c:v>1910</c:v>
                </c:pt>
                <c:pt idx="39">
                  <c:v>1911</c:v>
                </c:pt>
                <c:pt idx="40">
                  <c:v>1912</c:v>
                </c:pt>
                <c:pt idx="41">
                  <c:v>1913</c:v>
                </c:pt>
                <c:pt idx="42">
                  <c:v>1914</c:v>
                </c:pt>
                <c:pt idx="43">
                  <c:v>1915</c:v>
                </c:pt>
                <c:pt idx="44">
                  <c:v>1916</c:v>
                </c:pt>
                <c:pt idx="45">
                  <c:v>1917</c:v>
                </c:pt>
                <c:pt idx="46">
                  <c:v>1918</c:v>
                </c:pt>
                <c:pt idx="47">
                  <c:v>1919</c:v>
                </c:pt>
                <c:pt idx="48">
                  <c:v>1920</c:v>
                </c:pt>
                <c:pt idx="49">
                  <c:v>1921</c:v>
                </c:pt>
                <c:pt idx="50">
                  <c:v>1922</c:v>
                </c:pt>
                <c:pt idx="51">
                  <c:v>1923</c:v>
                </c:pt>
                <c:pt idx="52">
                  <c:v>1924</c:v>
                </c:pt>
                <c:pt idx="53">
                  <c:v>1925</c:v>
                </c:pt>
                <c:pt idx="54">
                  <c:v>1926</c:v>
                </c:pt>
                <c:pt idx="55">
                  <c:v>1927</c:v>
                </c:pt>
                <c:pt idx="56">
                  <c:v>1928</c:v>
                </c:pt>
                <c:pt idx="57">
                  <c:v>1929</c:v>
                </c:pt>
                <c:pt idx="58">
                  <c:v>1930</c:v>
                </c:pt>
                <c:pt idx="59">
                  <c:v>1931</c:v>
                </c:pt>
                <c:pt idx="60">
                  <c:v>1932</c:v>
                </c:pt>
                <c:pt idx="61">
                  <c:v>1933</c:v>
                </c:pt>
                <c:pt idx="62">
                  <c:v>1934</c:v>
                </c:pt>
                <c:pt idx="63">
                  <c:v>1935</c:v>
                </c:pt>
                <c:pt idx="64">
                  <c:v>1936</c:v>
                </c:pt>
                <c:pt idx="65">
                  <c:v>1937</c:v>
                </c:pt>
                <c:pt idx="66">
                  <c:v>1938</c:v>
                </c:pt>
                <c:pt idx="67">
                  <c:v>1939</c:v>
                </c:pt>
                <c:pt idx="68">
                  <c:v>1940</c:v>
                </c:pt>
                <c:pt idx="69">
                  <c:v>1941</c:v>
                </c:pt>
                <c:pt idx="70">
                  <c:v>1942</c:v>
                </c:pt>
                <c:pt idx="71">
                  <c:v>1943</c:v>
                </c:pt>
                <c:pt idx="72">
                  <c:v>1944</c:v>
                </c:pt>
                <c:pt idx="73">
                  <c:v>1945</c:v>
                </c:pt>
                <c:pt idx="74">
                  <c:v>1946</c:v>
                </c:pt>
                <c:pt idx="75">
                  <c:v>1947</c:v>
                </c:pt>
                <c:pt idx="76">
                  <c:v>1948</c:v>
                </c:pt>
                <c:pt idx="77">
                  <c:v>1949</c:v>
                </c:pt>
                <c:pt idx="78">
                  <c:v>1950</c:v>
                </c:pt>
                <c:pt idx="79">
                  <c:v>1951</c:v>
                </c:pt>
                <c:pt idx="80">
                  <c:v>1952</c:v>
                </c:pt>
                <c:pt idx="81">
                  <c:v>1953</c:v>
                </c:pt>
                <c:pt idx="82">
                  <c:v>1954</c:v>
                </c:pt>
                <c:pt idx="83">
                  <c:v>1955</c:v>
                </c:pt>
                <c:pt idx="84">
                  <c:v>1956</c:v>
                </c:pt>
                <c:pt idx="85">
                  <c:v>1957</c:v>
                </c:pt>
                <c:pt idx="86">
                  <c:v>1958</c:v>
                </c:pt>
                <c:pt idx="87">
                  <c:v>1959</c:v>
                </c:pt>
                <c:pt idx="88">
                  <c:v>1960</c:v>
                </c:pt>
                <c:pt idx="89">
                  <c:v>1961</c:v>
                </c:pt>
                <c:pt idx="90">
                  <c:v>1962</c:v>
                </c:pt>
                <c:pt idx="91">
                  <c:v>1963</c:v>
                </c:pt>
                <c:pt idx="92">
                  <c:v>1964</c:v>
                </c:pt>
                <c:pt idx="93">
                  <c:v>1965</c:v>
                </c:pt>
                <c:pt idx="94">
                  <c:v>1966</c:v>
                </c:pt>
                <c:pt idx="95">
                  <c:v>1967</c:v>
                </c:pt>
                <c:pt idx="96">
                  <c:v>1968</c:v>
                </c:pt>
                <c:pt idx="97">
                  <c:v>1969</c:v>
                </c:pt>
                <c:pt idx="98">
                  <c:v>1970</c:v>
                </c:pt>
                <c:pt idx="99">
                  <c:v>1971</c:v>
                </c:pt>
                <c:pt idx="100">
                  <c:v>1972</c:v>
                </c:pt>
                <c:pt idx="101">
                  <c:v>1973</c:v>
                </c:pt>
                <c:pt idx="102">
                  <c:v>1974</c:v>
                </c:pt>
                <c:pt idx="103">
                  <c:v>1975</c:v>
                </c:pt>
                <c:pt idx="104">
                  <c:v>1976</c:v>
                </c:pt>
                <c:pt idx="105">
                  <c:v>1977</c:v>
                </c:pt>
                <c:pt idx="106">
                  <c:v>1978</c:v>
                </c:pt>
                <c:pt idx="107">
                  <c:v>1979</c:v>
                </c:pt>
                <c:pt idx="108">
                  <c:v>1980</c:v>
                </c:pt>
                <c:pt idx="109">
                  <c:v>1981</c:v>
                </c:pt>
                <c:pt idx="110">
                  <c:v>1982</c:v>
                </c:pt>
                <c:pt idx="111">
                  <c:v>1983</c:v>
                </c:pt>
                <c:pt idx="112">
                  <c:v>1984</c:v>
                </c:pt>
                <c:pt idx="113">
                  <c:v>1985</c:v>
                </c:pt>
                <c:pt idx="114">
                  <c:v>1986</c:v>
                </c:pt>
                <c:pt idx="115">
                  <c:v>1987</c:v>
                </c:pt>
                <c:pt idx="116">
                  <c:v>1988</c:v>
                </c:pt>
                <c:pt idx="117">
                  <c:v>1989</c:v>
                </c:pt>
                <c:pt idx="118">
                  <c:v>1990</c:v>
                </c:pt>
                <c:pt idx="119">
                  <c:v>1991</c:v>
                </c:pt>
                <c:pt idx="120">
                  <c:v>1992</c:v>
                </c:pt>
                <c:pt idx="121">
                  <c:v>1993</c:v>
                </c:pt>
                <c:pt idx="122">
                  <c:v>1994</c:v>
                </c:pt>
                <c:pt idx="123">
                  <c:v>1995</c:v>
                </c:pt>
                <c:pt idx="124">
                  <c:v>1996</c:v>
                </c:pt>
                <c:pt idx="125">
                  <c:v>1997</c:v>
                </c:pt>
                <c:pt idx="126">
                  <c:v>1998</c:v>
                </c:pt>
                <c:pt idx="127">
                  <c:v>1999</c:v>
                </c:pt>
                <c:pt idx="128">
                  <c:v>2000</c:v>
                </c:pt>
                <c:pt idx="129">
                  <c:v>2001</c:v>
                </c:pt>
                <c:pt idx="130">
                  <c:v>2002</c:v>
                </c:pt>
                <c:pt idx="131">
                  <c:v>2003</c:v>
                </c:pt>
                <c:pt idx="132">
                  <c:v>2004</c:v>
                </c:pt>
                <c:pt idx="133">
                  <c:v>2005</c:v>
                </c:pt>
                <c:pt idx="134">
                  <c:v>2006</c:v>
                </c:pt>
                <c:pt idx="135">
                  <c:v>2007</c:v>
                </c:pt>
                <c:pt idx="136">
                  <c:v>2008</c:v>
                </c:pt>
                <c:pt idx="137">
                  <c:v>2009</c:v>
                </c:pt>
                <c:pt idx="138">
                  <c:v>2010</c:v>
                </c:pt>
                <c:pt idx="139">
                  <c:v>2011</c:v>
                </c:pt>
                <c:pt idx="140">
                  <c:v>2012</c:v>
                </c:pt>
                <c:pt idx="141">
                  <c:v>2013</c:v>
                </c:pt>
                <c:pt idx="142">
                  <c:v>2014</c:v>
                </c:pt>
                <c:pt idx="143">
                  <c:v>2015</c:v>
                </c:pt>
                <c:pt idx="144">
                  <c:v>2016</c:v>
                </c:pt>
                <c:pt idx="145">
                  <c:v>2017</c:v>
                </c:pt>
                <c:pt idx="146">
                  <c:v>2018</c:v>
                </c:pt>
                <c:pt idx="147">
                  <c:v>2019</c:v>
                </c:pt>
                <c:pt idx="148">
                  <c:v>2020</c:v>
                </c:pt>
                <c:pt idx="149">
                  <c:v>2021</c:v>
                </c:pt>
              </c:strCache>
            </c:strRef>
          </c:cat>
          <c:val>
            <c:numRef>
              <c:f>'Rainfall charts 95th'!$C$2:$C$151</c:f>
              <c:numCache>
                <c:ptCount val="150"/>
                <c:pt idx="0">
                  <c:v>147.800000</c:v>
                </c:pt>
                <c:pt idx="1">
                  <c:v>239.800000</c:v>
                </c:pt>
                <c:pt idx="2">
                  <c:v>192.000000</c:v>
                </c:pt>
                <c:pt idx="3">
                  <c:v>192.800000</c:v>
                </c:pt>
                <c:pt idx="4">
                  <c:v>82.600000</c:v>
                </c:pt>
                <c:pt idx="5">
                  <c:v>93.200000</c:v>
                </c:pt>
                <c:pt idx="6">
                  <c:v>214.600000</c:v>
                </c:pt>
                <c:pt idx="7">
                  <c:v>597.000000</c:v>
                </c:pt>
                <c:pt idx="8">
                  <c:v>74.400000</c:v>
                </c:pt>
                <c:pt idx="9">
                  <c:v>0.000000</c:v>
                </c:pt>
                <c:pt idx="10">
                  <c:v>186.900000</c:v>
                </c:pt>
                <c:pt idx="11">
                  <c:v>178.300000</c:v>
                </c:pt>
                <c:pt idx="12">
                  <c:v>166.400000</c:v>
                </c:pt>
                <c:pt idx="13">
                  <c:v>55.900000</c:v>
                </c:pt>
                <c:pt idx="14">
                  <c:v>348.300000</c:v>
                </c:pt>
                <c:pt idx="15">
                  <c:v>758.200000</c:v>
                </c:pt>
                <c:pt idx="16">
                  <c:v>289.600000</c:v>
                </c:pt>
                <c:pt idx="17">
                  <c:v>463.900000</c:v>
                </c:pt>
                <c:pt idx="18">
                  <c:v>834.800000</c:v>
                </c:pt>
                <c:pt idx="19">
                  <c:v>246.100000</c:v>
                </c:pt>
                <c:pt idx="20">
                  <c:v>466.600000</c:v>
                </c:pt>
                <c:pt idx="21">
                  <c:v>779.500000</c:v>
                </c:pt>
                <c:pt idx="22">
                  <c:v>393.900000</c:v>
                </c:pt>
                <c:pt idx="23">
                  <c:v>251.500000</c:v>
                </c:pt>
                <c:pt idx="24">
                  <c:v>337.600000</c:v>
                </c:pt>
                <c:pt idx="25">
                  <c:v>219.700000</c:v>
                </c:pt>
                <c:pt idx="26">
                  <c:v>150.600000</c:v>
                </c:pt>
                <c:pt idx="27">
                  <c:v>544.300000</c:v>
                </c:pt>
                <c:pt idx="28">
                  <c:v>222.200000</c:v>
                </c:pt>
                <c:pt idx="29">
                  <c:v>295.400000</c:v>
                </c:pt>
                <c:pt idx="30">
                  <c:v>102.100000</c:v>
                </c:pt>
                <c:pt idx="31">
                  <c:v>424.500000</c:v>
                </c:pt>
                <c:pt idx="32">
                  <c:v>374.200000</c:v>
                </c:pt>
                <c:pt idx="33">
                  <c:v>400.000000</c:v>
                </c:pt>
                <c:pt idx="34">
                  <c:v>233.500000</c:v>
                </c:pt>
                <c:pt idx="35">
                  <c:v>105.400000</c:v>
                </c:pt>
                <c:pt idx="36">
                  <c:v>236.000000</c:v>
                </c:pt>
                <c:pt idx="37">
                  <c:v>146.300000</c:v>
                </c:pt>
                <c:pt idx="38">
                  <c:v>396.000000</c:v>
                </c:pt>
                <c:pt idx="39">
                  <c:v>300.200000</c:v>
                </c:pt>
                <c:pt idx="40">
                  <c:v>333.200000</c:v>
                </c:pt>
                <c:pt idx="41">
                  <c:v>145.300000</c:v>
                </c:pt>
                <c:pt idx="42">
                  <c:v>96.500000</c:v>
                </c:pt>
                <c:pt idx="43">
                  <c:v>0.000000</c:v>
                </c:pt>
                <c:pt idx="44">
                  <c:v>237.300000</c:v>
                </c:pt>
                <c:pt idx="45">
                  <c:v>343.700000</c:v>
                </c:pt>
                <c:pt idx="46">
                  <c:v>0.000000</c:v>
                </c:pt>
                <c:pt idx="47">
                  <c:v>180.400000</c:v>
                </c:pt>
                <c:pt idx="48">
                  <c:v>132.600000</c:v>
                </c:pt>
                <c:pt idx="49">
                  <c:v>927.600000</c:v>
                </c:pt>
                <c:pt idx="50">
                  <c:v>375.900000</c:v>
                </c:pt>
                <c:pt idx="51">
                  <c:v>111.500000</c:v>
                </c:pt>
                <c:pt idx="52">
                  <c:v>100.100000</c:v>
                </c:pt>
                <c:pt idx="53">
                  <c:v>145.200000</c:v>
                </c:pt>
                <c:pt idx="54">
                  <c:v>38.900000</c:v>
                </c:pt>
                <c:pt idx="55">
                  <c:v>328.800000</c:v>
                </c:pt>
                <c:pt idx="56">
                  <c:v>259.900000</c:v>
                </c:pt>
                <c:pt idx="57">
                  <c:v>351.700000</c:v>
                </c:pt>
                <c:pt idx="58">
                  <c:v>123.300000</c:v>
                </c:pt>
                <c:pt idx="59">
                  <c:v>227.900000</c:v>
                </c:pt>
                <c:pt idx="60">
                  <c:v>196.100000</c:v>
                </c:pt>
                <c:pt idx="61">
                  <c:v>327.800000</c:v>
                </c:pt>
                <c:pt idx="62">
                  <c:v>450.600000</c:v>
                </c:pt>
                <c:pt idx="63">
                  <c:v>203.400000</c:v>
                </c:pt>
                <c:pt idx="64">
                  <c:v>49.000000</c:v>
                </c:pt>
                <c:pt idx="65">
                  <c:v>446.300000</c:v>
                </c:pt>
                <c:pt idx="66">
                  <c:v>172.500000</c:v>
                </c:pt>
                <c:pt idx="67">
                  <c:v>316.000000</c:v>
                </c:pt>
                <c:pt idx="68">
                  <c:v>237.300000</c:v>
                </c:pt>
                <c:pt idx="69">
                  <c:v>135.600000</c:v>
                </c:pt>
                <c:pt idx="70">
                  <c:v>310.500000</c:v>
                </c:pt>
                <c:pt idx="71">
                  <c:v>126.200000</c:v>
                </c:pt>
                <c:pt idx="72">
                  <c:v>415.500000</c:v>
                </c:pt>
                <c:pt idx="73">
                  <c:v>363.900000</c:v>
                </c:pt>
                <c:pt idx="74">
                  <c:v>566.900000</c:v>
                </c:pt>
                <c:pt idx="75">
                  <c:v>436.500000</c:v>
                </c:pt>
                <c:pt idx="76">
                  <c:v>466.100000</c:v>
                </c:pt>
                <c:pt idx="77">
                  <c:v>401.900000</c:v>
                </c:pt>
                <c:pt idx="78">
                  <c:v>801.300000</c:v>
                </c:pt>
                <c:pt idx="79">
                  <c:v>259.800000</c:v>
                </c:pt>
                <c:pt idx="80">
                  <c:v>297.900000</c:v>
                </c:pt>
                <c:pt idx="81">
                  <c:v>354.200000</c:v>
                </c:pt>
                <c:pt idx="82">
                  <c:v>750.700000</c:v>
                </c:pt>
                <c:pt idx="83">
                  <c:v>424.500000</c:v>
                </c:pt>
                <c:pt idx="84">
                  <c:v>563.600000</c:v>
                </c:pt>
                <c:pt idx="85">
                  <c:v>185.400000</c:v>
                </c:pt>
                <c:pt idx="86">
                  <c:v>137.400000</c:v>
                </c:pt>
                <c:pt idx="87">
                  <c:v>813.600000</c:v>
                </c:pt>
                <c:pt idx="88">
                  <c:v>39.900000</c:v>
                </c:pt>
                <c:pt idx="89">
                  <c:v>475.000000</c:v>
                </c:pt>
                <c:pt idx="90">
                  <c:v>895.400000</c:v>
                </c:pt>
                <c:pt idx="91">
                  <c:v>679.200000</c:v>
                </c:pt>
                <c:pt idx="92">
                  <c:v>410.800000</c:v>
                </c:pt>
                <c:pt idx="93">
                  <c:v>178.800000</c:v>
                </c:pt>
                <c:pt idx="94">
                  <c:v>149.600000</c:v>
                </c:pt>
                <c:pt idx="95">
                  <c:v>635.700000</c:v>
                </c:pt>
                <c:pt idx="96">
                  <c:v>228.100000</c:v>
                </c:pt>
                <c:pt idx="97">
                  <c:v>260.400000</c:v>
                </c:pt>
                <c:pt idx="98">
                  <c:v>312.900000</c:v>
                </c:pt>
                <c:pt idx="99">
                  <c:v>210.300000</c:v>
                </c:pt>
                <c:pt idx="100">
                  <c:v>485.200000</c:v>
                </c:pt>
                <c:pt idx="101">
                  <c:v>162.800000</c:v>
                </c:pt>
                <c:pt idx="102">
                  <c:v>1057.800000</c:v>
                </c:pt>
                <c:pt idx="103">
                  <c:v>555.700000</c:v>
                </c:pt>
                <c:pt idx="104">
                  <c:v>642.400000</c:v>
                </c:pt>
                <c:pt idx="105">
                  <c:v>406.400000</c:v>
                </c:pt>
                <c:pt idx="106">
                  <c:v>298.800000</c:v>
                </c:pt>
                <c:pt idx="107">
                  <c:v>340.400000</c:v>
                </c:pt>
                <c:pt idx="108">
                  <c:v>597.200000</c:v>
                </c:pt>
                <c:pt idx="109">
                  <c:v>441.300000</c:v>
                </c:pt>
                <c:pt idx="110">
                  <c:v>443.000000</c:v>
                </c:pt>
                <c:pt idx="111">
                  <c:v>471.600000</c:v>
                </c:pt>
                <c:pt idx="112">
                  <c:v>336.600000</c:v>
                </c:pt>
                <c:pt idx="113">
                  <c:v>318.200000</c:v>
                </c:pt>
                <c:pt idx="114">
                  <c:v>188.000000</c:v>
                </c:pt>
                <c:pt idx="115">
                  <c:v>239.800000</c:v>
                </c:pt>
                <c:pt idx="116">
                  <c:v>896.900000</c:v>
                </c:pt>
                <c:pt idx="117">
                  <c:v>509.600000</c:v>
                </c:pt>
                <c:pt idx="118">
                  <c:v>560.200000</c:v>
                </c:pt>
                <c:pt idx="119">
                  <c:v>467.900000</c:v>
                </c:pt>
                <c:pt idx="120">
                  <c:v>327.500000</c:v>
                </c:pt>
                <c:pt idx="121">
                  <c:v>156.000000</c:v>
                </c:pt>
                <c:pt idx="122">
                  <c:v>74.600000</c:v>
                </c:pt>
                <c:pt idx="123">
                  <c:v>308.100000</c:v>
                </c:pt>
                <c:pt idx="124">
                  <c:v>532.100000</c:v>
                </c:pt>
                <c:pt idx="125">
                  <c:v>306.200000</c:v>
                </c:pt>
                <c:pt idx="126">
                  <c:v>390.600000</c:v>
                </c:pt>
                <c:pt idx="127">
                  <c:v>211.800000</c:v>
                </c:pt>
                <c:pt idx="128">
                  <c:v>43.200000</c:v>
                </c:pt>
                <c:pt idx="129">
                  <c:v>431.500000</c:v>
                </c:pt>
                <c:pt idx="130">
                  <c:v>55.200000</c:v>
                </c:pt>
                <c:pt idx="131">
                  <c:v>312.800000</c:v>
                </c:pt>
                <c:pt idx="132">
                  <c:v>189.600000</c:v>
                </c:pt>
                <c:pt idx="133">
                  <c:v>333.400000</c:v>
                </c:pt>
                <c:pt idx="134">
                  <c:v>327.200000</c:v>
                </c:pt>
                <c:pt idx="135">
                  <c:v>312.600000</c:v>
                </c:pt>
                <c:pt idx="136">
                  <c:v>120.400000</c:v>
                </c:pt>
                <c:pt idx="137">
                  <c:v>417.000000</c:v>
                </c:pt>
                <c:pt idx="138">
                  <c:v>387.400000</c:v>
                </c:pt>
                <c:pt idx="139">
                  <c:v>374.000000</c:v>
                </c:pt>
                <c:pt idx="140">
                  <c:v>276.800000</c:v>
                </c:pt>
                <c:pt idx="141">
                  <c:v>535.400000</c:v>
                </c:pt>
                <c:pt idx="142">
                  <c:v>300.600000</c:v>
                </c:pt>
                <c:pt idx="143">
                  <c:v>158.800000</c:v>
                </c:pt>
                <c:pt idx="144">
                  <c:v>220.600000</c:v>
                </c:pt>
                <c:pt idx="145">
                  <c:v>382.400000</c:v>
                </c:pt>
                <c:pt idx="146">
                  <c:v>236.200000</c:v>
                </c:pt>
                <c:pt idx="147">
                  <c:v>0.000000</c:v>
                </c:pt>
                <c:pt idx="148">
                  <c:v>858.800000</c:v>
                </c:pt>
                <c:pt idx="149">
                  <c:v>481.200000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50"/>
        <c:minorUnit val="7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(38.9mm) at Grafton 58024, 58025 and 58077, 1872-2021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683"/>
          <c:y val="0.1142"/>
          <c:w val="0.94187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95th'!$A$2:$A$151</c:f>
              <c:strCache>
                <c:ptCount val="150"/>
                <c:pt idx="0">
                  <c:v>1872</c:v>
                </c:pt>
                <c:pt idx="1">
                  <c:v>1873</c:v>
                </c:pt>
                <c:pt idx="2">
                  <c:v>1874</c:v>
                </c:pt>
                <c:pt idx="3">
                  <c:v>1875</c:v>
                </c:pt>
                <c:pt idx="4">
                  <c:v>1876</c:v>
                </c:pt>
                <c:pt idx="5">
                  <c:v>1877</c:v>
                </c:pt>
                <c:pt idx="6">
                  <c:v>1878</c:v>
                </c:pt>
                <c:pt idx="7">
                  <c:v>1879</c:v>
                </c:pt>
                <c:pt idx="8">
                  <c:v>1880</c:v>
                </c:pt>
                <c:pt idx="9">
                  <c:v>1881</c:v>
                </c:pt>
                <c:pt idx="10">
                  <c:v>1882</c:v>
                </c:pt>
                <c:pt idx="11">
                  <c:v>1883</c:v>
                </c:pt>
                <c:pt idx="12">
                  <c:v>1884</c:v>
                </c:pt>
                <c:pt idx="13">
                  <c:v>1885</c:v>
                </c:pt>
                <c:pt idx="14">
                  <c:v>1886</c:v>
                </c:pt>
                <c:pt idx="15">
                  <c:v>1887</c:v>
                </c:pt>
                <c:pt idx="16">
                  <c:v>1888</c:v>
                </c:pt>
                <c:pt idx="17">
                  <c:v>1889</c:v>
                </c:pt>
                <c:pt idx="18">
                  <c:v>1890</c:v>
                </c:pt>
                <c:pt idx="19">
                  <c:v>1891</c:v>
                </c:pt>
                <c:pt idx="20">
                  <c:v>1892</c:v>
                </c:pt>
                <c:pt idx="21">
                  <c:v>1893</c:v>
                </c:pt>
                <c:pt idx="22">
                  <c:v>1894</c:v>
                </c:pt>
                <c:pt idx="23">
                  <c:v>1895</c:v>
                </c:pt>
                <c:pt idx="24">
                  <c:v>1896</c:v>
                </c:pt>
                <c:pt idx="25">
                  <c:v>1897</c:v>
                </c:pt>
                <c:pt idx="26">
                  <c:v>1898</c:v>
                </c:pt>
                <c:pt idx="27">
                  <c:v>1899</c:v>
                </c:pt>
                <c:pt idx="28">
                  <c:v>1900</c:v>
                </c:pt>
                <c:pt idx="29">
                  <c:v>1901</c:v>
                </c:pt>
                <c:pt idx="30">
                  <c:v>1902</c:v>
                </c:pt>
                <c:pt idx="31">
                  <c:v>1903</c:v>
                </c:pt>
                <c:pt idx="32">
                  <c:v>1904</c:v>
                </c:pt>
                <c:pt idx="33">
                  <c:v>1905</c:v>
                </c:pt>
                <c:pt idx="34">
                  <c:v>1906</c:v>
                </c:pt>
                <c:pt idx="35">
                  <c:v>1907</c:v>
                </c:pt>
                <c:pt idx="36">
                  <c:v>1908</c:v>
                </c:pt>
                <c:pt idx="37">
                  <c:v>1909</c:v>
                </c:pt>
                <c:pt idx="38">
                  <c:v>1910</c:v>
                </c:pt>
                <c:pt idx="39">
                  <c:v>1911</c:v>
                </c:pt>
                <c:pt idx="40">
                  <c:v>1912</c:v>
                </c:pt>
                <c:pt idx="41">
                  <c:v>1913</c:v>
                </c:pt>
                <c:pt idx="42">
                  <c:v>1914</c:v>
                </c:pt>
                <c:pt idx="43">
                  <c:v>1915</c:v>
                </c:pt>
                <c:pt idx="44">
                  <c:v>1916</c:v>
                </c:pt>
                <c:pt idx="45">
                  <c:v>1917</c:v>
                </c:pt>
                <c:pt idx="46">
                  <c:v>1918</c:v>
                </c:pt>
                <c:pt idx="47">
                  <c:v>1919</c:v>
                </c:pt>
                <c:pt idx="48">
                  <c:v>1920</c:v>
                </c:pt>
                <c:pt idx="49">
                  <c:v>1921</c:v>
                </c:pt>
                <c:pt idx="50">
                  <c:v>1922</c:v>
                </c:pt>
                <c:pt idx="51">
                  <c:v>1923</c:v>
                </c:pt>
                <c:pt idx="52">
                  <c:v>1924</c:v>
                </c:pt>
                <c:pt idx="53">
                  <c:v>1925</c:v>
                </c:pt>
                <c:pt idx="54">
                  <c:v>1926</c:v>
                </c:pt>
                <c:pt idx="55">
                  <c:v>1927</c:v>
                </c:pt>
                <c:pt idx="56">
                  <c:v>1928</c:v>
                </c:pt>
                <c:pt idx="57">
                  <c:v>1929</c:v>
                </c:pt>
                <c:pt idx="58">
                  <c:v>1930</c:v>
                </c:pt>
                <c:pt idx="59">
                  <c:v>1931</c:v>
                </c:pt>
                <c:pt idx="60">
                  <c:v>1932</c:v>
                </c:pt>
                <c:pt idx="61">
                  <c:v>1933</c:v>
                </c:pt>
                <c:pt idx="62">
                  <c:v>1934</c:v>
                </c:pt>
                <c:pt idx="63">
                  <c:v>1935</c:v>
                </c:pt>
                <c:pt idx="64">
                  <c:v>1936</c:v>
                </c:pt>
                <c:pt idx="65">
                  <c:v>1937</c:v>
                </c:pt>
                <c:pt idx="66">
                  <c:v>1938</c:v>
                </c:pt>
                <c:pt idx="67">
                  <c:v>1939</c:v>
                </c:pt>
                <c:pt idx="68">
                  <c:v>1940</c:v>
                </c:pt>
                <c:pt idx="69">
                  <c:v>1941</c:v>
                </c:pt>
                <c:pt idx="70">
                  <c:v>1942</c:v>
                </c:pt>
                <c:pt idx="71">
                  <c:v>1943</c:v>
                </c:pt>
                <c:pt idx="72">
                  <c:v>1944</c:v>
                </c:pt>
                <c:pt idx="73">
                  <c:v>1945</c:v>
                </c:pt>
                <c:pt idx="74">
                  <c:v>1946</c:v>
                </c:pt>
                <c:pt idx="75">
                  <c:v>1947</c:v>
                </c:pt>
                <c:pt idx="76">
                  <c:v>1948</c:v>
                </c:pt>
                <c:pt idx="77">
                  <c:v>1949</c:v>
                </c:pt>
                <c:pt idx="78">
                  <c:v>1950</c:v>
                </c:pt>
                <c:pt idx="79">
                  <c:v>1951</c:v>
                </c:pt>
                <c:pt idx="80">
                  <c:v>1952</c:v>
                </c:pt>
                <c:pt idx="81">
                  <c:v>1953</c:v>
                </c:pt>
                <c:pt idx="82">
                  <c:v>1954</c:v>
                </c:pt>
                <c:pt idx="83">
                  <c:v>1955</c:v>
                </c:pt>
                <c:pt idx="84">
                  <c:v>1956</c:v>
                </c:pt>
                <c:pt idx="85">
                  <c:v>1957</c:v>
                </c:pt>
                <c:pt idx="86">
                  <c:v>1958</c:v>
                </c:pt>
                <c:pt idx="87">
                  <c:v>1959</c:v>
                </c:pt>
                <c:pt idx="88">
                  <c:v>1960</c:v>
                </c:pt>
                <c:pt idx="89">
                  <c:v>1961</c:v>
                </c:pt>
                <c:pt idx="90">
                  <c:v>1962</c:v>
                </c:pt>
                <c:pt idx="91">
                  <c:v>1963</c:v>
                </c:pt>
                <c:pt idx="92">
                  <c:v>1964</c:v>
                </c:pt>
                <c:pt idx="93">
                  <c:v>1965</c:v>
                </c:pt>
                <c:pt idx="94">
                  <c:v>1966</c:v>
                </c:pt>
                <c:pt idx="95">
                  <c:v>1967</c:v>
                </c:pt>
                <c:pt idx="96">
                  <c:v>1968</c:v>
                </c:pt>
                <c:pt idx="97">
                  <c:v>1969</c:v>
                </c:pt>
                <c:pt idx="98">
                  <c:v>1970</c:v>
                </c:pt>
                <c:pt idx="99">
                  <c:v>1971</c:v>
                </c:pt>
                <c:pt idx="100">
                  <c:v>1972</c:v>
                </c:pt>
                <c:pt idx="101">
                  <c:v>1973</c:v>
                </c:pt>
                <c:pt idx="102">
                  <c:v>1974</c:v>
                </c:pt>
                <c:pt idx="103">
                  <c:v>1975</c:v>
                </c:pt>
                <c:pt idx="104">
                  <c:v>1976</c:v>
                </c:pt>
                <c:pt idx="105">
                  <c:v>1977</c:v>
                </c:pt>
                <c:pt idx="106">
                  <c:v>1978</c:v>
                </c:pt>
                <c:pt idx="107">
                  <c:v>1979</c:v>
                </c:pt>
                <c:pt idx="108">
                  <c:v>1980</c:v>
                </c:pt>
                <c:pt idx="109">
                  <c:v>1981</c:v>
                </c:pt>
                <c:pt idx="110">
                  <c:v>1982</c:v>
                </c:pt>
                <c:pt idx="111">
                  <c:v>1983</c:v>
                </c:pt>
                <c:pt idx="112">
                  <c:v>1984</c:v>
                </c:pt>
                <c:pt idx="113">
                  <c:v>1985</c:v>
                </c:pt>
                <c:pt idx="114">
                  <c:v>1986</c:v>
                </c:pt>
                <c:pt idx="115">
                  <c:v>1987</c:v>
                </c:pt>
                <c:pt idx="116">
                  <c:v>1988</c:v>
                </c:pt>
                <c:pt idx="117">
                  <c:v>1989</c:v>
                </c:pt>
                <c:pt idx="118">
                  <c:v>1990</c:v>
                </c:pt>
                <c:pt idx="119">
                  <c:v>1991</c:v>
                </c:pt>
                <c:pt idx="120">
                  <c:v>1992</c:v>
                </c:pt>
                <c:pt idx="121">
                  <c:v>1993</c:v>
                </c:pt>
                <c:pt idx="122">
                  <c:v>1994</c:v>
                </c:pt>
                <c:pt idx="123">
                  <c:v>1995</c:v>
                </c:pt>
                <c:pt idx="124">
                  <c:v>1996</c:v>
                </c:pt>
                <c:pt idx="125">
                  <c:v>1997</c:v>
                </c:pt>
                <c:pt idx="126">
                  <c:v>1998</c:v>
                </c:pt>
                <c:pt idx="127">
                  <c:v>1999</c:v>
                </c:pt>
                <c:pt idx="128">
                  <c:v>2000</c:v>
                </c:pt>
                <c:pt idx="129">
                  <c:v>2001</c:v>
                </c:pt>
                <c:pt idx="130">
                  <c:v>2002</c:v>
                </c:pt>
                <c:pt idx="131">
                  <c:v>2003</c:v>
                </c:pt>
                <c:pt idx="132">
                  <c:v>2004</c:v>
                </c:pt>
                <c:pt idx="133">
                  <c:v>2005</c:v>
                </c:pt>
                <c:pt idx="134">
                  <c:v>2006</c:v>
                </c:pt>
                <c:pt idx="135">
                  <c:v>2007</c:v>
                </c:pt>
                <c:pt idx="136">
                  <c:v>2008</c:v>
                </c:pt>
                <c:pt idx="137">
                  <c:v>2009</c:v>
                </c:pt>
                <c:pt idx="138">
                  <c:v>2010</c:v>
                </c:pt>
                <c:pt idx="139">
                  <c:v>2011</c:v>
                </c:pt>
                <c:pt idx="140">
                  <c:v>2012</c:v>
                </c:pt>
                <c:pt idx="141">
                  <c:v>2013</c:v>
                </c:pt>
                <c:pt idx="142">
                  <c:v>2014</c:v>
                </c:pt>
                <c:pt idx="143">
                  <c:v>2015</c:v>
                </c:pt>
                <c:pt idx="144">
                  <c:v>2016</c:v>
                </c:pt>
                <c:pt idx="145">
                  <c:v>2017</c:v>
                </c:pt>
                <c:pt idx="146">
                  <c:v>2018</c:v>
                </c:pt>
                <c:pt idx="147">
                  <c:v>2019</c:v>
                </c:pt>
                <c:pt idx="148">
                  <c:v>2020</c:v>
                </c:pt>
                <c:pt idx="149">
                  <c:v>2021</c:v>
                </c:pt>
              </c:strCache>
            </c:strRef>
          </c:cat>
          <c:val>
            <c:numRef>
              <c:f>'Rainfall charts 95th'!$D$2:$D$151</c:f>
              <c:numCache>
                <c:ptCount val="150"/>
                <c:pt idx="0">
                  <c:v>49.266667</c:v>
                </c:pt>
                <c:pt idx="1">
                  <c:v>79.933333</c:v>
                </c:pt>
                <c:pt idx="2">
                  <c:v>48.000000</c:v>
                </c:pt>
                <c:pt idx="3">
                  <c:v>64.266667</c:v>
                </c:pt>
                <c:pt idx="4">
                  <c:v>41.300000</c:v>
                </c:pt>
                <c:pt idx="5">
                  <c:v>46.600000</c:v>
                </c:pt>
                <c:pt idx="6">
                  <c:v>53.650000</c:v>
                </c:pt>
                <c:pt idx="7">
                  <c:v>59.700000</c:v>
                </c:pt>
                <c:pt idx="8">
                  <c:v>74.400000</c:v>
                </c:pt>
                <c:pt idx="9">
                  <c:v>0.000000</c:v>
                </c:pt>
                <c:pt idx="10">
                  <c:v>46.725000</c:v>
                </c:pt>
                <c:pt idx="11">
                  <c:v>59.433333</c:v>
                </c:pt>
                <c:pt idx="12">
                  <c:v>55.466667</c:v>
                </c:pt>
                <c:pt idx="13">
                  <c:v>55.900000</c:v>
                </c:pt>
                <c:pt idx="14">
                  <c:v>49.757143</c:v>
                </c:pt>
                <c:pt idx="15">
                  <c:v>68.927273</c:v>
                </c:pt>
                <c:pt idx="16">
                  <c:v>57.920000</c:v>
                </c:pt>
                <c:pt idx="17">
                  <c:v>66.271429</c:v>
                </c:pt>
                <c:pt idx="18">
                  <c:v>59.628571</c:v>
                </c:pt>
                <c:pt idx="19">
                  <c:v>61.525000</c:v>
                </c:pt>
                <c:pt idx="20">
                  <c:v>66.657143</c:v>
                </c:pt>
                <c:pt idx="21">
                  <c:v>64.958333</c:v>
                </c:pt>
                <c:pt idx="22">
                  <c:v>78.780000</c:v>
                </c:pt>
                <c:pt idx="23">
                  <c:v>62.875000</c:v>
                </c:pt>
                <c:pt idx="24">
                  <c:v>84.400000</c:v>
                </c:pt>
                <c:pt idx="25">
                  <c:v>54.925000</c:v>
                </c:pt>
                <c:pt idx="26">
                  <c:v>50.200000</c:v>
                </c:pt>
                <c:pt idx="27">
                  <c:v>77.757143</c:v>
                </c:pt>
                <c:pt idx="28">
                  <c:v>55.550000</c:v>
                </c:pt>
                <c:pt idx="29">
                  <c:v>49.233333</c:v>
                </c:pt>
                <c:pt idx="30">
                  <c:v>51.050000</c:v>
                </c:pt>
                <c:pt idx="31">
                  <c:v>60.642857</c:v>
                </c:pt>
                <c:pt idx="32">
                  <c:v>93.550000</c:v>
                </c:pt>
                <c:pt idx="33">
                  <c:v>57.142857</c:v>
                </c:pt>
                <c:pt idx="34">
                  <c:v>46.700000</c:v>
                </c:pt>
                <c:pt idx="35">
                  <c:v>52.700000</c:v>
                </c:pt>
                <c:pt idx="36">
                  <c:v>59.000000</c:v>
                </c:pt>
                <c:pt idx="37">
                  <c:v>48.766667</c:v>
                </c:pt>
                <c:pt idx="38">
                  <c:v>56.571429</c:v>
                </c:pt>
                <c:pt idx="39">
                  <c:v>60.040000</c:v>
                </c:pt>
                <c:pt idx="40">
                  <c:v>55.533333</c:v>
                </c:pt>
                <c:pt idx="41">
                  <c:v>48.433333</c:v>
                </c:pt>
                <c:pt idx="42">
                  <c:v>48.250000</c:v>
                </c:pt>
                <c:pt idx="43">
                  <c:v>0.000000</c:v>
                </c:pt>
                <c:pt idx="44">
                  <c:v>47.460000</c:v>
                </c:pt>
                <c:pt idx="45">
                  <c:v>68.740000</c:v>
                </c:pt>
                <c:pt idx="46">
                  <c:v>0.000000</c:v>
                </c:pt>
                <c:pt idx="47">
                  <c:v>60.133333</c:v>
                </c:pt>
                <c:pt idx="48">
                  <c:v>44.200000</c:v>
                </c:pt>
                <c:pt idx="49">
                  <c:v>77.300000</c:v>
                </c:pt>
                <c:pt idx="50">
                  <c:v>53.700000</c:v>
                </c:pt>
                <c:pt idx="51">
                  <c:v>55.750000</c:v>
                </c:pt>
                <c:pt idx="52">
                  <c:v>50.050000</c:v>
                </c:pt>
                <c:pt idx="53">
                  <c:v>48.400000</c:v>
                </c:pt>
                <c:pt idx="54">
                  <c:v>38.900000</c:v>
                </c:pt>
                <c:pt idx="55">
                  <c:v>54.800000</c:v>
                </c:pt>
                <c:pt idx="56">
                  <c:v>51.980000</c:v>
                </c:pt>
                <c:pt idx="57">
                  <c:v>58.616667</c:v>
                </c:pt>
                <c:pt idx="58">
                  <c:v>41.100000</c:v>
                </c:pt>
                <c:pt idx="59">
                  <c:v>75.966667</c:v>
                </c:pt>
                <c:pt idx="60">
                  <c:v>49.025000</c:v>
                </c:pt>
                <c:pt idx="61">
                  <c:v>54.633333</c:v>
                </c:pt>
                <c:pt idx="62">
                  <c:v>56.325000</c:v>
                </c:pt>
                <c:pt idx="63">
                  <c:v>67.800000</c:v>
                </c:pt>
                <c:pt idx="64">
                  <c:v>49.000000</c:v>
                </c:pt>
                <c:pt idx="65">
                  <c:v>55.787500</c:v>
                </c:pt>
                <c:pt idx="66">
                  <c:v>57.500000</c:v>
                </c:pt>
                <c:pt idx="67">
                  <c:v>79.000000</c:v>
                </c:pt>
                <c:pt idx="68">
                  <c:v>79.100000</c:v>
                </c:pt>
                <c:pt idx="69">
                  <c:v>45.200000</c:v>
                </c:pt>
                <c:pt idx="70">
                  <c:v>51.750000</c:v>
                </c:pt>
                <c:pt idx="71">
                  <c:v>63.100000</c:v>
                </c:pt>
                <c:pt idx="72">
                  <c:v>69.250000</c:v>
                </c:pt>
                <c:pt idx="73">
                  <c:v>90.975000</c:v>
                </c:pt>
                <c:pt idx="74">
                  <c:v>94.483333</c:v>
                </c:pt>
                <c:pt idx="75">
                  <c:v>54.562500</c:v>
                </c:pt>
                <c:pt idx="76">
                  <c:v>93.220000</c:v>
                </c:pt>
                <c:pt idx="77">
                  <c:v>57.414286</c:v>
                </c:pt>
                <c:pt idx="78">
                  <c:v>61.638462</c:v>
                </c:pt>
                <c:pt idx="79">
                  <c:v>64.950000</c:v>
                </c:pt>
                <c:pt idx="80">
                  <c:v>74.475000</c:v>
                </c:pt>
                <c:pt idx="81">
                  <c:v>50.600000</c:v>
                </c:pt>
                <c:pt idx="82">
                  <c:v>83.411111</c:v>
                </c:pt>
                <c:pt idx="83">
                  <c:v>60.642857</c:v>
                </c:pt>
                <c:pt idx="84">
                  <c:v>62.622222</c:v>
                </c:pt>
                <c:pt idx="85">
                  <c:v>61.800000</c:v>
                </c:pt>
                <c:pt idx="86">
                  <c:v>68.700000</c:v>
                </c:pt>
                <c:pt idx="87">
                  <c:v>73.963636</c:v>
                </c:pt>
                <c:pt idx="88">
                  <c:v>39.900000</c:v>
                </c:pt>
                <c:pt idx="89">
                  <c:v>59.375000</c:v>
                </c:pt>
                <c:pt idx="90">
                  <c:v>81.400000</c:v>
                </c:pt>
                <c:pt idx="91">
                  <c:v>97.028571</c:v>
                </c:pt>
                <c:pt idx="92">
                  <c:v>68.466667</c:v>
                </c:pt>
                <c:pt idx="93">
                  <c:v>59.600000</c:v>
                </c:pt>
                <c:pt idx="94">
                  <c:v>74.800000</c:v>
                </c:pt>
                <c:pt idx="95">
                  <c:v>90.814286</c:v>
                </c:pt>
                <c:pt idx="96">
                  <c:v>57.025000</c:v>
                </c:pt>
                <c:pt idx="97">
                  <c:v>65.100000</c:v>
                </c:pt>
                <c:pt idx="98">
                  <c:v>52.150000</c:v>
                </c:pt>
                <c:pt idx="99">
                  <c:v>52.575000</c:v>
                </c:pt>
                <c:pt idx="100">
                  <c:v>69.314286</c:v>
                </c:pt>
                <c:pt idx="101">
                  <c:v>54.266667</c:v>
                </c:pt>
                <c:pt idx="102">
                  <c:v>105.780000</c:v>
                </c:pt>
                <c:pt idx="103">
                  <c:v>61.744444</c:v>
                </c:pt>
                <c:pt idx="104">
                  <c:v>91.771429</c:v>
                </c:pt>
                <c:pt idx="105">
                  <c:v>58.057143</c:v>
                </c:pt>
                <c:pt idx="106">
                  <c:v>74.700000</c:v>
                </c:pt>
                <c:pt idx="107">
                  <c:v>56.733333</c:v>
                </c:pt>
                <c:pt idx="108">
                  <c:v>59.720000</c:v>
                </c:pt>
                <c:pt idx="109">
                  <c:v>63.042857</c:v>
                </c:pt>
                <c:pt idx="110">
                  <c:v>55.375000</c:v>
                </c:pt>
                <c:pt idx="111">
                  <c:v>52.400000</c:v>
                </c:pt>
                <c:pt idx="112">
                  <c:v>48.085714</c:v>
                </c:pt>
                <c:pt idx="113">
                  <c:v>79.550000</c:v>
                </c:pt>
                <c:pt idx="114">
                  <c:v>47.000000</c:v>
                </c:pt>
                <c:pt idx="115">
                  <c:v>59.950000</c:v>
                </c:pt>
                <c:pt idx="116">
                  <c:v>74.741667</c:v>
                </c:pt>
                <c:pt idx="117">
                  <c:v>84.933333</c:v>
                </c:pt>
                <c:pt idx="118">
                  <c:v>93.366667</c:v>
                </c:pt>
                <c:pt idx="119">
                  <c:v>66.842857</c:v>
                </c:pt>
                <c:pt idx="120">
                  <c:v>54.583333</c:v>
                </c:pt>
                <c:pt idx="121">
                  <c:v>78.000000</c:v>
                </c:pt>
                <c:pt idx="122">
                  <c:v>74.600000</c:v>
                </c:pt>
                <c:pt idx="123">
                  <c:v>51.350000</c:v>
                </c:pt>
                <c:pt idx="124">
                  <c:v>66.512500</c:v>
                </c:pt>
                <c:pt idx="125">
                  <c:v>61.240000</c:v>
                </c:pt>
                <c:pt idx="126">
                  <c:v>55.800000</c:v>
                </c:pt>
                <c:pt idx="127">
                  <c:v>52.950000</c:v>
                </c:pt>
                <c:pt idx="128">
                  <c:v>43.200000</c:v>
                </c:pt>
                <c:pt idx="129">
                  <c:v>86.300000</c:v>
                </c:pt>
                <c:pt idx="130">
                  <c:v>55.200000</c:v>
                </c:pt>
                <c:pt idx="131">
                  <c:v>78.200000</c:v>
                </c:pt>
                <c:pt idx="132">
                  <c:v>63.200000</c:v>
                </c:pt>
                <c:pt idx="133">
                  <c:v>55.566667</c:v>
                </c:pt>
                <c:pt idx="134">
                  <c:v>65.440000</c:v>
                </c:pt>
                <c:pt idx="135">
                  <c:v>62.520000</c:v>
                </c:pt>
                <c:pt idx="136">
                  <c:v>60.200000</c:v>
                </c:pt>
                <c:pt idx="137">
                  <c:v>52.125000</c:v>
                </c:pt>
                <c:pt idx="138">
                  <c:v>64.566667</c:v>
                </c:pt>
                <c:pt idx="139">
                  <c:v>53.428571</c:v>
                </c:pt>
                <c:pt idx="140">
                  <c:v>69.200000</c:v>
                </c:pt>
                <c:pt idx="141">
                  <c:v>76.485714</c:v>
                </c:pt>
                <c:pt idx="142">
                  <c:v>50.100000</c:v>
                </c:pt>
                <c:pt idx="143">
                  <c:v>79.400000</c:v>
                </c:pt>
                <c:pt idx="144">
                  <c:v>73.533333</c:v>
                </c:pt>
                <c:pt idx="145">
                  <c:v>63.733333</c:v>
                </c:pt>
                <c:pt idx="146">
                  <c:v>78.733333</c:v>
                </c:pt>
                <c:pt idx="147">
                  <c:v>0.000000</c:v>
                </c:pt>
                <c:pt idx="148">
                  <c:v>85.880000</c:v>
                </c:pt>
                <c:pt idx="149">
                  <c:v>53.466667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6"/>
        <c:noMultiLvlLbl val="1"/>
      </c:catAx>
      <c:valAx>
        <c:axId val="2094734553"/>
        <c:scaling>
          <c:orientation val="minMax"/>
          <c:max val="14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4"/>
        <c:minorUnit val="7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(79.2mm) rainfall at                                                      Grafton 58024, 58025 and 58077, 1872-2021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269"/>
          <c:y val="0.1142"/>
          <c:w val="0.946854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1872</c:v>
                </c:pt>
                <c:pt idx="1">
                  <c:v>1873</c:v>
                </c:pt>
                <c:pt idx="2">
                  <c:v>1874</c:v>
                </c:pt>
                <c:pt idx="3">
                  <c:v>1875</c:v>
                </c:pt>
                <c:pt idx="4">
                  <c:v>1876</c:v>
                </c:pt>
                <c:pt idx="5">
                  <c:v>1877</c:v>
                </c:pt>
                <c:pt idx="6">
                  <c:v>1878</c:v>
                </c:pt>
                <c:pt idx="7">
                  <c:v>1879</c:v>
                </c:pt>
                <c:pt idx="8">
                  <c:v>1880</c:v>
                </c:pt>
                <c:pt idx="9">
                  <c:v>1881</c:v>
                </c:pt>
                <c:pt idx="10">
                  <c:v>1882</c:v>
                </c:pt>
                <c:pt idx="11">
                  <c:v>1883</c:v>
                </c:pt>
                <c:pt idx="12">
                  <c:v>1884</c:v>
                </c:pt>
                <c:pt idx="13">
                  <c:v>1885</c:v>
                </c:pt>
                <c:pt idx="14">
                  <c:v>1886</c:v>
                </c:pt>
                <c:pt idx="15">
                  <c:v>1887</c:v>
                </c:pt>
                <c:pt idx="16">
                  <c:v>1888</c:v>
                </c:pt>
                <c:pt idx="17">
                  <c:v>1889</c:v>
                </c:pt>
                <c:pt idx="18">
                  <c:v>1890</c:v>
                </c:pt>
                <c:pt idx="19">
                  <c:v>1891</c:v>
                </c:pt>
                <c:pt idx="20">
                  <c:v>1892</c:v>
                </c:pt>
                <c:pt idx="21">
                  <c:v>1893</c:v>
                </c:pt>
                <c:pt idx="22">
                  <c:v>1894</c:v>
                </c:pt>
                <c:pt idx="23">
                  <c:v>1895</c:v>
                </c:pt>
                <c:pt idx="24">
                  <c:v>1896</c:v>
                </c:pt>
                <c:pt idx="25">
                  <c:v>1897</c:v>
                </c:pt>
                <c:pt idx="26">
                  <c:v>1898</c:v>
                </c:pt>
                <c:pt idx="27">
                  <c:v>1899</c:v>
                </c:pt>
                <c:pt idx="28">
                  <c:v>1900</c:v>
                </c:pt>
                <c:pt idx="29">
                  <c:v>1901</c:v>
                </c:pt>
                <c:pt idx="30">
                  <c:v>1902</c:v>
                </c:pt>
                <c:pt idx="31">
                  <c:v>1903</c:v>
                </c:pt>
                <c:pt idx="32">
                  <c:v>1904</c:v>
                </c:pt>
                <c:pt idx="33">
                  <c:v>1905</c:v>
                </c:pt>
                <c:pt idx="34">
                  <c:v>1906</c:v>
                </c:pt>
                <c:pt idx="35">
                  <c:v>1907</c:v>
                </c:pt>
                <c:pt idx="36">
                  <c:v>1908</c:v>
                </c:pt>
                <c:pt idx="37">
                  <c:v>1909</c:v>
                </c:pt>
                <c:pt idx="38">
                  <c:v>1910</c:v>
                </c:pt>
                <c:pt idx="39">
                  <c:v>1911</c:v>
                </c:pt>
                <c:pt idx="40">
                  <c:v>1912</c:v>
                </c:pt>
                <c:pt idx="41">
                  <c:v>1913</c:v>
                </c:pt>
                <c:pt idx="42">
                  <c:v>1914</c:v>
                </c:pt>
                <c:pt idx="43">
                  <c:v>1915</c:v>
                </c:pt>
                <c:pt idx="44">
                  <c:v>1916</c:v>
                </c:pt>
                <c:pt idx="45">
                  <c:v>1917</c:v>
                </c:pt>
                <c:pt idx="46">
                  <c:v>1918</c:v>
                </c:pt>
                <c:pt idx="47">
                  <c:v>1919</c:v>
                </c:pt>
                <c:pt idx="48">
                  <c:v>1920</c:v>
                </c:pt>
                <c:pt idx="49">
                  <c:v>1921</c:v>
                </c:pt>
                <c:pt idx="50">
                  <c:v>1922</c:v>
                </c:pt>
                <c:pt idx="51">
                  <c:v>1923</c:v>
                </c:pt>
                <c:pt idx="52">
                  <c:v>1924</c:v>
                </c:pt>
                <c:pt idx="53">
                  <c:v>1925</c:v>
                </c:pt>
                <c:pt idx="54">
                  <c:v>1926</c:v>
                </c:pt>
                <c:pt idx="55">
                  <c:v>1927</c:v>
                </c:pt>
                <c:pt idx="56">
                  <c:v>1928</c:v>
                </c:pt>
                <c:pt idx="57">
                  <c:v>1929</c:v>
                </c:pt>
                <c:pt idx="58">
                  <c:v>1930</c:v>
                </c:pt>
                <c:pt idx="59">
                  <c:v>1931</c:v>
                </c:pt>
                <c:pt idx="60">
                  <c:v>1932</c:v>
                </c:pt>
                <c:pt idx="61">
                  <c:v>1933</c:v>
                </c:pt>
                <c:pt idx="62">
                  <c:v>1934</c:v>
                </c:pt>
                <c:pt idx="63">
                  <c:v>1935</c:v>
                </c:pt>
                <c:pt idx="64">
                  <c:v>1936</c:v>
                </c:pt>
                <c:pt idx="65">
                  <c:v>1937</c:v>
                </c:pt>
                <c:pt idx="66">
                  <c:v>1938</c:v>
                </c:pt>
                <c:pt idx="67">
                  <c:v>1939</c:v>
                </c:pt>
                <c:pt idx="68">
                  <c:v>1940</c:v>
                </c:pt>
                <c:pt idx="69">
                  <c:v>1941</c:v>
                </c:pt>
                <c:pt idx="70">
                  <c:v>1942</c:v>
                </c:pt>
                <c:pt idx="71">
                  <c:v>1943</c:v>
                </c:pt>
                <c:pt idx="72">
                  <c:v>1944</c:v>
                </c:pt>
                <c:pt idx="73">
                  <c:v>1945</c:v>
                </c:pt>
                <c:pt idx="74">
                  <c:v>1946</c:v>
                </c:pt>
                <c:pt idx="75">
                  <c:v>1947</c:v>
                </c:pt>
                <c:pt idx="76">
                  <c:v>1948</c:v>
                </c:pt>
                <c:pt idx="77">
                  <c:v>1949</c:v>
                </c:pt>
                <c:pt idx="78">
                  <c:v>1950</c:v>
                </c:pt>
                <c:pt idx="79">
                  <c:v>1951</c:v>
                </c:pt>
                <c:pt idx="80">
                  <c:v>1952</c:v>
                </c:pt>
                <c:pt idx="81">
                  <c:v>1953</c:v>
                </c:pt>
                <c:pt idx="82">
                  <c:v>1954</c:v>
                </c:pt>
                <c:pt idx="83">
                  <c:v>1955</c:v>
                </c:pt>
                <c:pt idx="84">
                  <c:v>1956</c:v>
                </c:pt>
                <c:pt idx="85">
                  <c:v>1957</c:v>
                </c:pt>
                <c:pt idx="86">
                  <c:v>1958</c:v>
                </c:pt>
                <c:pt idx="87">
                  <c:v>1959</c:v>
                </c:pt>
                <c:pt idx="88">
                  <c:v>1960</c:v>
                </c:pt>
                <c:pt idx="89">
                  <c:v>1961</c:v>
                </c:pt>
                <c:pt idx="90">
                  <c:v>1962</c:v>
                </c:pt>
                <c:pt idx="91">
                  <c:v>1963</c:v>
                </c:pt>
                <c:pt idx="92">
                  <c:v>1964</c:v>
                </c:pt>
                <c:pt idx="93">
                  <c:v>1965</c:v>
                </c:pt>
                <c:pt idx="94">
                  <c:v>1966</c:v>
                </c:pt>
                <c:pt idx="95">
                  <c:v>1967</c:v>
                </c:pt>
                <c:pt idx="96">
                  <c:v>1968</c:v>
                </c:pt>
                <c:pt idx="97">
                  <c:v>1969</c:v>
                </c:pt>
                <c:pt idx="98">
                  <c:v>1970</c:v>
                </c:pt>
                <c:pt idx="99">
                  <c:v>1971</c:v>
                </c:pt>
                <c:pt idx="100">
                  <c:v>1972</c:v>
                </c:pt>
                <c:pt idx="101">
                  <c:v>1973</c:v>
                </c:pt>
                <c:pt idx="102">
                  <c:v>1974</c:v>
                </c:pt>
                <c:pt idx="103">
                  <c:v>1975</c:v>
                </c:pt>
                <c:pt idx="104">
                  <c:v>1976</c:v>
                </c:pt>
                <c:pt idx="105">
                  <c:v>1977</c:v>
                </c:pt>
                <c:pt idx="106">
                  <c:v>1978</c:v>
                </c:pt>
                <c:pt idx="107">
                  <c:v>1979</c:v>
                </c:pt>
                <c:pt idx="108">
                  <c:v>1980</c:v>
                </c:pt>
                <c:pt idx="109">
                  <c:v>1981</c:v>
                </c:pt>
                <c:pt idx="110">
                  <c:v>1982</c:v>
                </c:pt>
                <c:pt idx="111">
                  <c:v>1983</c:v>
                </c:pt>
                <c:pt idx="112">
                  <c:v>1984</c:v>
                </c:pt>
                <c:pt idx="113">
                  <c:v>1985</c:v>
                </c:pt>
                <c:pt idx="114">
                  <c:v>1986</c:v>
                </c:pt>
                <c:pt idx="115">
                  <c:v>1987</c:v>
                </c:pt>
                <c:pt idx="116">
                  <c:v>1988</c:v>
                </c:pt>
                <c:pt idx="117">
                  <c:v>1989</c:v>
                </c:pt>
                <c:pt idx="118">
                  <c:v>1990</c:v>
                </c:pt>
                <c:pt idx="119">
                  <c:v>1991</c:v>
                </c:pt>
                <c:pt idx="120">
                  <c:v>1992</c:v>
                </c:pt>
                <c:pt idx="121">
                  <c:v>1993</c:v>
                </c:pt>
                <c:pt idx="122">
                  <c:v>1994</c:v>
                </c:pt>
                <c:pt idx="123">
                  <c:v>1995</c:v>
                </c:pt>
                <c:pt idx="124">
                  <c:v>1996</c:v>
                </c:pt>
                <c:pt idx="125">
                  <c:v>1997</c:v>
                </c:pt>
                <c:pt idx="126">
                  <c:v>1998</c:v>
                </c:pt>
                <c:pt idx="127">
                  <c:v>1999</c:v>
                </c:pt>
                <c:pt idx="128">
                  <c:v>2000</c:v>
                </c:pt>
                <c:pt idx="129">
                  <c:v>2001</c:v>
                </c:pt>
                <c:pt idx="130">
                  <c:v>2002</c:v>
                </c:pt>
                <c:pt idx="131">
                  <c:v>2003</c:v>
                </c:pt>
                <c:pt idx="132">
                  <c:v>2004</c:v>
                </c:pt>
                <c:pt idx="133">
                  <c:v>2005</c:v>
                </c:pt>
              </c:strCache>
            </c:strRef>
          </c:cat>
          <c:val>
            <c:numRef>
              <c:f>'Rainfall charts 99th'!$B$2:$B$135</c:f>
              <c:numCache>
                <c:ptCount val="134"/>
                <c:pt idx="0">
                  <c:v>0.000000</c:v>
                </c:pt>
                <c:pt idx="1">
                  <c:v>2.000000</c:v>
                </c:pt>
                <c:pt idx="2">
                  <c:v>0.000000</c:v>
                </c:pt>
                <c:pt idx="3">
                  <c:v>1.000000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2.000000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4.000000</c:v>
                </c:pt>
                <c:pt idx="16">
                  <c:v>0.000000</c:v>
                </c:pt>
                <c:pt idx="17">
                  <c:v>1.000000</c:v>
                </c:pt>
                <c:pt idx="18">
                  <c:v>2.000000</c:v>
                </c:pt>
                <c:pt idx="19">
                  <c:v>1.000000</c:v>
                </c:pt>
                <c:pt idx="20">
                  <c:v>1.000000</c:v>
                </c:pt>
                <c:pt idx="21">
                  <c:v>3.000000</c:v>
                </c:pt>
                <c:pt idx="22">
                  <c:v>3.000000</c:v>
                </c:pt>
                <c:pt idx="23">
                  <c:v>1.000000</c:v>
                </c:pt>
                <c:pt idx="24">
                  <c:v>1.000000</c:v>
                </c:pt>
                <c:pt idx="25">
                  <c:v>0.000000</c:v>
                </c:pt>
                <c:pt idx="26">
                  <c:v>0.000000</c:v>
                </c:pt>
                <c:pt idx="27">
                  <c:v>4.000000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2.000000</c:v>
                </c:pt>
                <c:pt idx="32">
                  <c:v>3.000000</c:v>
                </c:pt>
                <c:pt idx="33">
                  <c:v>0.000000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1.000000</c:v>
                </c:pt>
                <c:pt idx="39">
                  <c:v>1.000000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1.000000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3.000000</c:v>
                </c:pt>
                <c:pt idx="50">
                  <c:v>0.000000</c:v>
                </c:pt>
                <c:pt idx="51">
                  <c:v>0.000000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1.000000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2.000000</c:v>
                </c:pt>
                <c:pt idx="60">
                  <c:v>0.000000</c:v>
                </c:pt>
                <c:pt idx="61">
                  <c:v>0.000000</c:v>
                </c:pt>
                <c:pt idx="62">
                  <c:v>1.000000</c:v>
                </c:pt>
                <c:pt idx="63">
                  <c:v>0.000000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1.000000</c:v>
                </c:pt>
                <c:pt idx="67">
                  <c:v>1.000000</c:v>
                </c:pt>
                <c:pt idx="68">
                  <c:v>1.000000</c:v>
                </c:pt>
                <c:pt idx="69">
                  <c:v>0.000000</c:v>
                </c:pt>
                <c:pt idx="70">
                  <c:v>0.000000</c:v>
                </c:pt>
                <c:pt idx="71">
                  <c:v>1.000000</c:v>
                </c:pt>
                <c:pt idx="72">
                  <c:v>1.000000</c:v>
                </c:pt>
                <c:pt idx="73">
                  <c:v>2.000000</c:v>
                </c:pt>
                <c:pt idx="74">
                  <c:v>4.000000</c:v>
                </c:pt>
                <c:pt idx="75">
                  <c:v>1.000000</c:v>
                </c:pt>
                <c:pt idx="76">
                  <c:v>3.000000</c:v>
                </c:pt>
                <c:pt idx="77">
                  <c:v>1.000000</c:v>
                </c:pt>
                <c:pt idx="78">
                  <c:v>2.000000</c:v>
                </c:pt>
                <c:pt idx="79">
                  <c:v>1.000000</c:v>
                </c:pt>
                <c:pt idx="80">
                  <c:v>2.000000</c:v>
                </c:pt>
                <c:pt idx="81">
                  <c:v>0.000000</c:v>
                </c:pt>
                <c:pt idx="82">
                  <c:v>4.000000</c:v>
                </c:pt>
                <c:pt idx="83">
                  <c:v>1.000000</c:v>
                </c:pt>
                <c:pt idx="84">
                  <c:v>2.000000</c:v>
                </c:pt>
                <c:pt idx="85">
                  <c:v>0.000000</c:v>
                </c:pt>
                <c:pt idx="86">
                  <c:v>1.000000</c:v>
                </c:pt>
                <c:pt idx="87">
                  <c:v>3.000000</c:v>
                </c:pt>
                <c:pt idx="88">
                  <c:v>0.000000</c:v>
                </c:pt>
                <c:pt idx="89">
                  <c:v>1.000000</c:v>
                </c:pt>
                <c:pt idx="90">
                  <c:v>3.000000</c:v>
                </c:pt>
                <c:pt idx="91">
                  <c:v>2.000000</c:v>
                </c:pt>
                <c:pt idx="92">
                  <c:v>2.000000</c:v>
                </c:pt>
                <c:pt idx="93">
                  <c:v>0.000000</c:v>
                </c:pt>
                <c:pt idx="94">
                  <c:v>1.000000</c:v>
                </c:pt>
                <c:pt idx="95">
                  <c:v>4.000000</c:v>
                </c:pt>
                <c:pt idx="96">
                  <c:v>1.000000</c:v>
                </c:pt>
                <c:pt idx="97">
                  <c:v>1.000000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1.000000</c:v>
                </c:pt>
                <c:pt idx="101">
                  <c:v>0.000000</c:v>
                </c:pt>
                <c:pt idx="102">
                  <c:v>5.000000</c:v>
                </c:pt>
                <c:pt idx="103">
                  <c:v>2.000000</c:v>
                </c:pt>
                <c:pt idx="104">
                  <c:v>4.000000</c:v>
                </c:pt>
                <c:pt idx="105">
                  <c:v>1.000000</c:v>
                </c:pt>
                <c:pt idx="106">
                  <c:v>2.000000</c:v>
                </c:pt>
                <c:pt idx="107">
                  <c:v>2.000000</c:v>
                </c:pt>
                <c:pt idx="108">
                  <c:v>1.000000</c:v>
                </c:pt>
                <c:pt idx="109">
                  <c:v>2.000000</c:v>
                </c:pt>
                <c:pt idx="110">
                  <c:v>1.000000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2.000000</c:v>
                </c:pt>
                <c:pt idx="114">
                  <c:v>0.000000</c:v>
                </c:pt>
                <c:pt idx="115">
                  <c:v>1.000000</c:v>
                </c:pt>
                <c:pt idx="116">
                  <c:v>3.000000</c:v>
                </c:pt>
                <c:pt idx="117">
                  <c:v>4.000000</c:v>
                </c:pt>
                <c:pt idx="118">
                  <c:v>4.000000</c:v>
                </c:pt>
                <c:pt idx="119">
                  <c:v>2.000000</c:v>
                </c:pt>
                <c:pt idx="120">
                  <c:v>0.000000</c:v>
                </c:pt>
                <c:pt idx="121">
                  <c:v>1.000000</c:v>
                </c:pt>
                <c:pt idx="122">
                  <c:v>0.000000</c:v>
                </c:pt>
                <c:pt idx="123">
                  <c:v>1.000000</c:v>
                </c:pt>
                <c:pt idx="124">
                  <c:v>1.000000</c:v>
                </c:pt>
                <c:pt idx="125">
                  <c:v>1.000000</c:v>
                </c:pt>
                <c:pt idx="126">
                  <c:v>1.000000</c:v>
                </c:pt>
                <c:pt idx="127">
                  <c:v>0.000000</c:v>
                </c:pt>
                <c:pt idx="128">
                  <c:v>0.000000</c:v>
                </c:pt>
                <c:pt idx="129">
                  <c:v>2.000000</c:v>
                </c:pt>
                <c:pt idx="130">
                  <c:v>0.000000</c:v>
                </c:pt>
                <c:pt idx="131">
                  <c:v>2.000000</c:v>
                </c:pt>
                <c:pt idx="132">
                  <c:v>0.000000</c:v>
                </c:pt>
                <c:pt idx="133">
                  <c:v>1.000000</c:v>
                </c:pt>
              </c:numCache>
            </c:numRef>
          </c:val>
        </c:ser>
        <c:gapWidth val="2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6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6"/>
        <c:minorUnit val="0.3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(79.2mm) at Grafton 58024, 58025 and 58077, 1872-2021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32"/>
          <c:y val="0.1142"/>
          <c:w val="0.93310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1872</c:v>
                </c:pt>
                <c:pt idx="1">
                  <c:v>1873</c:v>
                </c:pt>
                <c:pt idx="2">
                  <c:v>1874</c:v>
                </c:pt>
                <c:pt idx="3">
                  <c:v>1875</c:v>
                </c:pt>
                <c:pt idx="4">
                  <c:v>1876</c:v>
                </c:pt>
                <c:pt idx="5">
                  <c:v>1877</c:v>
                </c:pt>
                <c:pt idx="6">
                  <c:v>1878</c:v>
                </c:pt>
                <c:pt idx="7">
                  <c:v>1879</c:v>
                </c:pt>
                <c:pt idx="8">
                  <c:v>1880</c:v>
                </c:pt>
                <c:pt idx="9">
                  <c:v>1881</c:v>
                </c:pt>
                <c:pt idx="10">
                  <c:v>1882</c:v>
                </c:pt>
                <c:pt idx="11">
                  <c:v>1883</c:v>
                </c:pt>
                <c:pt idx="12">
                  <c:v>1884</c:v>
                </c:pt>
                <c:pt idx="13">
                  <c:v>1885</c:v>
                </c:pt>
                <c:pt idx="14">
                  <c:v>1886</c:v>
                </c:pt>
                <c:pt idx="15">
                  <c:v>1887</c:v>
                </c:pt>
                <c:pt idx="16">
                  <c:v>1888</c:v>
                </c:pt>
                <c:pt idx="17">
                  <c:v>1889</c:v>
                </c:pt>
                <c:pt idx="18">
                  <c:v>1890</c:v>
                </c:pt>
                <c:pt idx="19">
                  <c:v>1891</c:v>
                </c:pt>
                <c:pt idx="20">
                  <c:v>1892</c:v>
                </c:pt>
                <c:pt idx="21">
                  <c:v>1893</c:v>
                </c:pt>
                <c:pt idx="22">
                  <c:v>1894</c:v>
                </c:pt>
                <c:pt idx="23">
                  <c:v>1895</c:v>
                </c:pt>
                <c:pt idx="24">
                  <c:v>1896</c:v>
                </c:pt>
                <c:pt idx="25">
                  <c:v>1897</c:v>
                </c:pt>
                <c:pt idx="26">
                  <c:v>1898</c:v>
                </c:pt>
                <c:pt idx="27">
                  <c:v>1899</c:v>
                </c:pt>
                <c:pt idx="28">
                  <c:v>1900</c:v>
                </c:pt>
                <c:pt idx="29">
                  <c:v>1901</c:v>
                </c:pt>
                <c:pt idx="30">
                  <c:v>1902</c:v>
                </c:pt>
                <c:pt idx="31">
                  <c:v>1903</c:v>
                </c:pt>
                <c:pt idx="32">
                  <c:v>1904</c:v>
                </c:pt>
                <c:pt idx="33">
                  <c:v>1905</c:v>
                </c:pt>
                <c:pt idx="34">
                  <c:v>1906</c:v>
                </c:pt>
                <c:pt idx="35">
                  <c:v>1907</c:v>
                </c:pt>
                <c:pt idx="36">
                  <c:v>1908</c:v>
                </c:pt>
                <c:pt idx="37">
                  <c:v>1909</c:v>
                </c:pt>
                <c:pt idx="38">
                  <c:v>1910</c:v>
                </c:pt>
                <c:pt idx="39">
                  <c:v>1911</c:v>
                </c:pt>
                <c:pt idx="40">
                  <c:v>1912</c:v>
                </c:pt>
                <c:pt idx="41">
                  <c:v>1913</c:v>
                </c:pt>
                <c:pt idx="42">
                  <c:v>1914</c:v>
                </c:pt>
                <c:pt idx="43">
                  <c:v>1915</c:v>
                </c:pt>
                <c:pt idx="44">
                  <c:v>1916</c:v>
                </c:pt>
                <c:pt idx="45">
                  <c:v>1917</c:v>
                </c:pt>
                <c:pt idx="46">
                  <c:v>1918</c:v>
                </c:pt>
                <c:pt idx="47">
                  <c:v>1919</c:v>
                </c:pt>
                <c:pt idx="48">
                  <c:v>1920</c:v>
                </c:pt>
                <c:pt idx="49">
                  <c:v>1921</c:v>
                </c:pt>
                <c:pt idx="50">
                  <c:v>1922</c:v>
                </c:pt>
                <c:pt idx="51">
                  <c:v>1923</c:v>
                </c:pt>
                <c:pt idx="52">
                  <c:v>1924</c:v>
                </c:pt>
                <c:pt idx="53">
                  <c:v>1925</c:v>
                </c:pt>
                <c:pt idx="54">
                  <c:v>1926</c:v>
                </c:pt>
                <c:pt idx="55">
                  <c:v>1927</c:v>
                </c:pt>
                <c:pt idx="56">
                  <c:v>1928</c:v>
                </c:pt>
                <c:pt idx="57">
                  <c:v>1929</c:v>
                </c:pt>
                <c:pt idx="58">
                  <c:v>1930</c:v>
                </c:pt>
                <c:pt idx="59">
                  <c:v>1931</c:v>
                </c:pt>
                <c:pt idx="60">
                  <c:v>1932</c:v>
                </c:pt>
                <c:pt idx="61">
                  <c:v>1933</c:v>
                </c:pt>
                <c:pt idx="62">
                  <c:v>1934</c:v>
                </c:pt>
                <c:pt idx="63">
                  <c:v>1935</c:v>
                </c:pt>
                <c:pt idx="64">
                  <c:v>1936</c:v>
                </c:pt>
                <c:pt idx="65">
                  <c:v>1937</c:v>
                </c:pt>
                <c:pt idx="66">
                  <c:v>1938</c:v>
                </c:pt>
                <c:pt idx="67">
                  <c:v>1939</c:v>
                </c:pt>
                <c:pt idx="68">
                  <c:v>1940</c:v>
                </c:pt>
                <c:pt idx="69">
                  <c:v>1941</c:v>
                </c:pt>
                <c:pt idx="70">
                  <c:v>1942</c:v>
                </c:pt>
                <c:pt idx="71">
                  <c:v>1943</c:v>
                </c:pt>
                <c:pt idx="72">
                  <c:v>1944</c:v>
                </c:pt>
                <c:pt idx="73">
                  <c:v>1945</c:v>
                </c:pt>
                <c:pt idx="74">
                  <c:v>1946</c:v>
                </c:pt>
                <c:pt idx="75">
                  <c:v>1947</c:v>
                </c:pt>
                <c:pt idx="76">
                  <c:v>1948</c:v>
                </c:pt>
                <c:pt idx="77">
                  <c:v>1949</c:v>
                </c:pt>
                <c:pt idx="78">
                  <c:v>1950</c:v>
                </c:pt>
                <c:pt idx="79">
                  <c:v>1951</c:v>
                </c:pt>
                <c:pt idx="80">
                  <c:v>1952</c:v>
                </c:pt>
                <c:pt idx="81">
                  <c:v>1953</c:v>
                </c:pt>
                <c:pt idx="82">
                  <c:v>1954</c:v>
                </c:pt>
                <c:pt idx="83">
                  <c:v>1955</c:v>
                </c:pt>
                <c:pt idx="84">
                  <c:v>1956</c:v>
                </c:pt>
                <c:pt idx="85">
                  <c:v>1957</c:v>
                </c:pt>
                <c:pt idx="86">
                  <c:v>1958</c:v>
                </c:pt>
                <c:pt idx="87">
                  <c:v>1959</c:v>
                </c:pt>
                <c:pt idx="88">
                  <c:v>1960</c:v>
                </c:pt>
                <c:pt idx="89">
                  <c:v>1961</c:v>
                </c:pt>
                <c:pt idx="90">
                  <c:v>1962</c:v>
                </c:pt>
                <c:pt idx="91">
                  <c:v>1963</c:v>
                </c:pt>
                <c:pt idx="92">
                  <c:v>1964</c:v>
                </c:pt>
                <c:pt idx="93">
                  <c:v>1965</c:v>
                </c:pt>
                <c:pt idx="94">
                  <c:v>1966</c:v>
                </c:pt>
                <c:pt idx="95">
                  <c:v>1967</c:v>
                </c:pt>
                <c:pt idx="96">
                  <c:v>1968</c:v>
                </c:pt>
                <c:pt idx="97">
                  <c:v>1969</c:v>
                </c:pt>
                <c:pt idx="98">
                  <c:v>1970</c:v>
                </c:pt>
                <c:pt idx="99">
                  <c:v>1971</c:v>
                </c:pt>
                <c:pt idx="100">
                  <c:v>1972</c:v>
                </c:pt>
                <c:pt idx="101">
                  <c:v>1973</c:v>
                </c:pt>
                <c:pt idx="102">
                  <c:v>1974</c:v>
                </c:pt>
                <c:pt idx="103">
                  <c:v>1975</c:v>
                </c:pt>
                <c:pt idx="104">
                  <c:v>1976</c:v>
                </c:pt>
                <c:pt idx="105">
                  <c:v>1977</c:v>
                </c:pt>
                <c:pt idx="106">
                  <c:v>1978</c:v>
                </c:pt>
                <c:pt idx="107">
                  <c:v>1979</c:v>
                </c:pt>
                <c:pt idx="108">
                  <c:v>1980</c:v>
                </c:pt>
                <c:pt idx="109">
                  <c:v>1981</c:v>
                </c:pt>
                <c:pt idx="110">
                  <c:v>1982</c:v>
                </c:pt>
                <c:pt idx="111">
                  <c:v>1983</c:v>
                </c:pt>
                <c:pt idx="112">
                  <c:v>1984</c:v>
                </c:pt>
                <c:pt idx="113">
                  <c:v>1985</c:v>
                </c:pt>
                <c:pt idx="114">
                  <c:v>1986</c:v>
                </c:pt>
                <c:pt idx="115">
                  <c:v>1987</c:v>
                </c:pt>
                <c:pt idx="116">
                  <c:v>1988</c:v>
                </c:pt>
                <c:pt idx="117">
                  <c:v>1989</c:v>
                </c:pt>
                <c:pt idx="118">
                  <c:v>1990</c:v>
                </c:pt>
                <c:pt idx="119">
                  <c:v>1991</c:v>
                </c:pt>
                <c:pt idx="120">
                  <c:v>1992</c:v>
                </c:pt>
                <c:pt idx="121">
                  <c:v>1993</c:v>
                </c:pt>
                <c:pt idx="122">
                  <c:v>1994</c:v>
                </c:pt>
                <c:pt idx="123">
                  <c:v>1995</c:v>
                </c:pt>
                <c:pt idx="124">
                  <c:v>1996</c:v>
                </c:pt>
                <c:pt idx="125">
                  <c:v>1997</c:v>
                </c:pt>
                <c:pt idx="126">
                  <c:v>1998</c:v>
                </c:pt>
                <c:pt idx="127">
                  <c:v>1999</c:v>
                </c:pt>
                <c:pt idx="128">
                  <c:v>2000</c:v>
                </c:pt>
                <c:pt idx="129">
                  <c:v>2001</c:v>
                </c:pt>
                <c:pt idx="130">
                  <c:v>2002</c:v>
                </c:pt>
                <c:pt idx="131">
                  <c:v>2003</c:v>
                </c:pt>
                <c:pt idx="132">
                  <c:v>2004</c:v>
                </c:pt>
                <c:pt idx="133">
                  <c:v>2005</c:v>
                </c:pt>
              </c:strCache>
            </c:strRef>
          </c:cat>
          <c:val>
            <c:numRef>
              <c:f>'Rainfall charts 99th'!$C$2:$C$135</c:f>
              <c:numCache>
                <c:ptCount val="134"/>
                <c:pt idx="0">
                  <c:v>0.000000</c:v>
                </c:pt>
                <c:pt idx="1">
                  <c:v>195.600000</c:v>
                </c:pt>
                <c:pt idx="2">
                  <c:v>0.000000</c:v>
                </c:pt>
                <c:pt idx="3">
                  <c:v>100.100000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193.600000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398.500000</c:v>
                </c:pt>
                <c:pt idx="16">
                  <c:v>0.000000</c:v>
                </c:pt>
                <c:pt idx="17">
                  <c:v>146.100000</c:v>
                </c:pt>
                <c:pt idx="18">
                  <c:v>217.600000</c:v>
                </c:pt>
                <c:pt idx="19">
                  <c:v>114.300000</c:v>
                </c:pt>
                <c:pt idx="20">
                  <c:v>113.000000</c:v>
                </c:pt>
                <c:pt idx="21">
                  <c:v>299.000000</c:v>
                </c:pt>
                <c:pt idx="22">
                  <c:v>298.700000</c:v>
                </c:pt>
                <c:pt idx="23">
                  <c:v>83.800000</c:v>
                </c:pt>
                <c:pt idx="24">
                  <c:v>149.400000</c:v>
                </c:pt>
                <c:pt idx="25">
                  <c:v>0.000000</c:v>
                </c:pt>
                <c:pt idx="26">
                  <c:v>0.000000</c:v>
                </c:pt>
                <c:pt idx="27">
                  <c:v>379.200000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174.000000</c:v>
                </c:pt>
                <c:pt idx="32">
                  <c:v>325.900000</c:v>
                </c:pt>
                <c:pt idx="33">
                  <c:v>0.000000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95.300000</c:v>
                </c:pt>
                <c:pt idx="39">
                  <c:v>91.400000</c:v>
                </c:pt>
                <c:pt idx="40">
                  <c:v>0.000000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160.500000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451.300000</c:v>
                </c:pt>
                <c:pt idx="50">
                  <c:v>0.000000</c:v>
                </c:pt>
                <c:pt idx="51">
                  <c:v>0.000000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103.400000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175.300000</c:v>
                </c:pt>
                <c:pt idx="60">
                  <c:v>0.000000</c:v>
                </c:pt>
                <c:pt idx="61">
                  <c:v>0.000000</c:v>
                </c:pt>
                <c:pt idx="62">
                  <c:v>83.100000</c:v>
                </c:pt>
                <c:pt idx="63">
                  <c:v>0.000000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88.400000</c:v>
                </c:pt>
                <c:pt idx="67">
                  <c:v>150.600000</c:v>
                </c:pt>
                <c:pt idx="68">
                  <c:v>128.300000</c:v>
                </c:pt>
                <c:pt idx="69">
                  <c:v>0.000000</c:v>
                </c:pt>
                <c:pt idx="70">
                  <c:v>0.000000</c:v>
                </c:pt>
                <c:pt idx="71">
                  <c:v>80.000000</c:v>
                </c:pt>
                <c:pt idx="72">
                  <c:v>157.200000</c:v>
                </c:pt>
                <c:pt idx="73">
                  <c:v>245.300000</c:v>
                </c:pt>
                <c:pt idx="74">
                  <c:v>463.500000</c:v>
                </c:pt>
                <c:pt idx="75">
                  <c:v>87.100000</c:v>
                </c:pt>
                <c:pt idx="76">
                  <c:v>364.700000</c:v>
                </c:pt>
                <c:pt idx="77">
                  <c:v>94.700000</c:v>
                </c:pt>
                <c:pt idx="78">
                  <c:v>227.400000</c:v>
                </c:pt>
                <c:pt idx="79">
                  <c:v>79.200000</c:v>
                </c:pt>
                <c:pt idx="80">
                  <c:v>187.400000</c:v>
                </c:pt>
                <c:pt idx="81">
                  <c:v>0.000000</c:v>
                </c:pt>
                <c:pt idx="82">
                  <c:v>518.900000</c:v>
                </c:pt>
                <c:pt idx="83">
                  <c:v>85.100000</c:v>
                </c:pt>
                <c:pt idx="84">
                  <c:v>202.200000</c:v>
                </c:pt>
                <c:pt idx="85">
                  <c:v>0.000000</c:v>
                </c:pt>
                <c:pt idx="86">
                  <c:v>91.200000</c:v>
                </c:pt>
                <c:pt idx="87">
                  <c:v>416.100000</c:v>
                </c:pt>
                <c:pt idx="88">
                  <c:v>0.000000</c:v>
                </c:pt>
                <c:pt idx="89">
                  <c:v>94.700000</c:v>
                </c:pt>
                <c:pt idx="90">
                  <c:v>426.000000</c:v>
                </c:pt>
                <c:pt idx="91">
                  <c:v>370.000000</c:v>
                </c:pt>
                <c:pt idx="92">
                  <c:v>230.200000</c:v>
                </c:pt>
                <c:pt idx="93">
                  <c:v>0.000000</c:v>
                </c:pt>
                <c:pt idx="94">
                  <c:v>109.200000</c:v>
                </c:pt>
                <c:pt idx="95">
                  <c:v>503.300000</c:v>
                </c:pt>
                <c:pt idx="96">
                  <c:v>90.200000</c:v>
                </c:pt>
                <c:pt idx="97">
                  <c:v>109.500000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134.900000</c:v>
                </c:pt>
                <c:pt idx="101">
                  <c:v>0.000000</c:v>
                </c:pt>
                <c:pt idx="102">
                  <c:v>767.200000</c:v>
                </c:pt>
                <c:pt idx="103">
                  <c:v>196.300000</c:v>
                </c:pt>
                <c:pt idx="104">
                  <c:v>473.000000</c:v>
                </c:pt>
                <c:pt idx="105">
                  <c:v>100.400000</c:v>
                </c:pt>
                <c:pt idx="106">
                  <c:v>185.800000</c:v>
                </c:pt>
                <c:pt idx="107">
                  <c:v>165.000000</c:v>
                </c:pt>
                <c:pt idx="108">
                  <c:v>122.200000</c:v>
                </c:pt>
                <c:pt idx="109">
                  <c:v>179.400000</c:v>
                </c:pt>
                <c:pt idx="110">
                  <c:v>83.200000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197.600000</c:v>
                </c:pt>
                <c:pt idx="114">
                  <c:v>0.000000</c:v>
                </c:pt>
                <c:pt idx="115">
                  <c:v>90.200000</c:v>
                </c:pt>
                <c:pt idx="116">
                  <c:v>377.800000</c:v>
                </c:pt>
                <c:pt idx="117">
                  <c:v>416.400000</c:v>
                </c:pt>
                <c:pt idx="118">
                  <c:v>434.600000</c:v>
                </c:pt>
                <c:pt idx="119">
                  <c:v>189.600000</c:v>
                </c:pt>
                <c:pt idx="120">
                  <c:v>0.000000</c:v>
                </c:pt>
                <c:pt idx="121">
                  <c:v>107.000000</c:v>
                </c:pt>
                <c:pt idx="122">
                  <c:v>0.000000</c:v>
                </c:pt>
                <c:pt idx="123">
                  <c:v>82.300000</c:v>
                </c:pt>
                <c:pt idx="124">
                  <c:v>137.000000</c:v>
                </c:pt>
                <c:pt idx="125">
                  <c:v>97.200000</c:v>
                </c:pt>
                <c:pt idx="126">
                  <c:v>82.400000</c:v>
                </c:pt>
                <c:pt idx="127">
                  <c:v>0.000000</c:v>
                </c:pt>
                <c:pt idx="128">
                  <c:v>0.000000</c:v>
                </c:pt>
                <c:pt idx="129">
                  <c:v>292.000000</c:v>
                </c:pt>
                <c:pt idx="130">
                  <c:v>0.000000</c:v>
                </c:pt>
                <c:pt idx="131">
                  <c:v>217.000000</c:v>
                </c:pt>
                <c:pt idx="132">
                  <c:v>0.000000</c:v>
                </c:pt>
                <c:pt idx="133">
                  <c:v>98.600000</c:v>
                </c:pt>
              </c:numCache>
            </c:numRef>
          </c:val>
        </c:ser>
        <c:gapWidth val="2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(79.2mm) at Grafton 58024, 58025 and 58077, 1872-2021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74"/>
          <c:y val="0.1142"/>
          <c:w val="0.942227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99th'!$A$2:$A$135</c:f>
              <c:strCache>
                <c:ptCount val="134"/>
                <c:pt idx="0">
                  <c:v>1872</c:v>
                </c:pt>
                <c:pt idx="1">
                  <c:v>1873</c:v>
                </c:pt>
                <c:pt idx="2">
                  <c:v>1874</c:v>
                </c:pt>
                <c:pt idx="3">
                  <c:v>1875</c:v>
                </c:pt>
                <c:pt idx="4">
                  <c:v>1876</c:v>
                </c:pt>
                <c:pt idx="5">
                  <c:v>1877</c:v>
                </c:pt>
                <c:pt idx="6">
                  <c:v>1878</c:v>
                </c:pt>
                <c:pt idx="7">
                  <c:v>1879</c:v>
                </c:pt>
                <c:pt idx="8">
                  <c:v>1880</c:v>
                </c:pt>
                <c:pt idx="9">
                  <c:v>1881</c:v>
                </c:pt>
                <c:pt idx="10">
                  <c:v>1882</c:v>
                </c:pt>
                <c:pt idx="11">
                  <c:v>1883</c:v>
                </c:pt>
                <c:pt idx="12">
                  <c:v>1884</c:v>
                </c:pt>
                <c:pt idx="13">
                  <c:v>1885</c:v>
                </c:pt>
                <c:pt idx="14">
                  <c:v>1886</c:v>
                </c:pt>
                <c:pt idx="15">
                  <c:v>1887</c:v>
                </c:pt>
                <c:pt idx="16">
                  <c:v>1888</c:v>
                </c:pt>
                <c:pt idx="17">
                  <c:v>1889</c:v>
                </c:pt>
                <c:pt idx="18">
                  <c:v>1890</c:v>
                </c:pt>
                <c:pt idx="19">
                  <c:v>1891</c:v>
                </c:pt>
                <c:pt idx="20">
                  <c:v>1892</c:v>
                </c:pt>
                <c:pt idx="21">
                  <c:v>1893</c:v>
                </c:pt>
                <c:pt idx="22">
                  <c:v>1894</c:v>
                </c:pt>
                <c:pt idx="23">
                  <c:v>1895</c:v>
                </c:pt>
                <c:pt idx="24">
                  <c:v>1896</c:v>
                </c:pt>
                <c:pt idx="25">
                  <c:v>1897</c:v>
                </c:pt>
                <c:pt idx="26">
                  <c:v>1898</c:v>
                </c:pt>
                <c:pt idx="27">
                  <c:v>1899</c:v>
                </c:pt>
                <c:pt idx="28">
                  <c:v>1900</c:v>
                </c:pt>
                <c:pt idx="29">
                  <c:v>1901</c:v>
                </c:pt>
                <c:pt idx="30">
                  <c:v>1902</c:v>
                </c:pt>
                <c:pt idx="31">
                  <c:v>1903</c:v>
                </c:pt>
                <c:pt idx="32">
                  <c:v>1904</c:v>
                </c:pt>
                <c:pt idx="33">
                  <c:v>1905</c:v>
                </c:pt>
                <c:pt idx="34">
                  <c:v>1906</c:v>
                </c:pt>
                <c:pt idx="35">
                  <c:v>1907</c:v>
                </c:pt>
                <c:pt idx="36">
                  <c:v>1908</c:v>
                </c:pt>
                <c:pt idx="37">
                  <c:v>1909</c:v>
                </c:pt>
                <c:pt idx="38">
                  <c:v>1910</c:v>
                </c:pt>
                <c:pt idx="39">
                  <c:v>1911</c:v>
                </c:pt>
                <c:pt idx="40">
                  <c:v>1912</c:v>
                </c:pt>
                <c:pt idx="41">
                  <c:v>1913</c:v>
                </c:pt>
                <c:pt idx="42">
                  <c:v>1914</c:v>
                </c:pt>
                <c:pt idx="43">
                  <c:v>1915</c:v>
                </c:pt>
                <c:pt idx="44">
                  <c:v>1916</c:v>
                </c:pt>
                <c:pt idx="45">
                  <c:v>1917</c:v>
                </c:pt>
                <c:pt idx="46">
                  <c:v>1918</c:v>
                </c:pt>
                <c:pt idx="47">
                  <c:v>1919</c:v>
                </c:pt>
                <c:pt idx="48">
                  <c:v>1920</c:v>
                </c:pt>
                <c:pt idx="49">
                  <c:v>1921</c:v>
                </c:pt>
                <c:pt idx="50">
                  <c:v>1922</c:v>
                </c:pt>
                <c:pt idx="51">
                  <c:v>1923</c:v>
                </c:pt>
                <c:pt idx="52">
                  <c:v>1924</c:v>
                </c:pt>
                <c:pt idx="53">
                  <c:v>1925</c:v>
                </c:pt>
                <c:pt idx="54">
                  <c:v>1926</c:v>
                </c:pt>
                <c:pt idx="55">
                  <c:v>1927</c:v>
                </c:pt>
                <c:pt idx="56">
                  <c:v>1928</c:v>
                </c:pt>
                <c:pt idx="57">
                  <c:v>1929</c:v>
                </c:pt>
                <c:pt idx="58">
                  <c:v>1930</c:v>
                </c:pt>
                <c:pt idx="59">
                  <c:v>1931</c:v>
                </c:pt>
                <c:pt idx="60">
                  <c:v>1932</c:v>
                </c:pt>
                <c:pt idx="61">
                  <c:v>1933</c:v>
                </c:pt>
                <c:pt idx="62">
                  <c:v>1934</c:v>
                </c:pt>
                <c:pt idx="63">
                  <c:v>1935</c:v>
                </c:pt>
                <c:pt idx="64">
                  <c:v>1936</c:v>
                </c:pt>
                <c:pt idx="65">
                  <c:v>1937</c:v>
                </c:pt>
                <c:pt idx="66">
                  <c:v>1938</c:v>
                </c:pt>
                <c:pt idx="67">
                  <c:v>1939</c:v>
                </c:pt>
                <c:pt idx="68">
                  <c:v>1940</c:v>
                </c:pt>
                <c:pt idx="69">
                  <c:v>1941</c:v>
                </c:pt>
                <c:pt idx="70">
                  <c:v>1942</c:v>
                </c:pt>
                <c:pt idx="71">
                  <c:v>1943</c:v>
                </c:pt>
                <c:pt idx="72">
                  <c:v>1944</c:v>
                </c:pt>
                <c:pt idx="73">
                  <c:v>1945</c:v>
                </c:pt>
                <c:pt idx="74">
                  <c:v>1946</c:v>
                </c:pt>
                <c:pt idx="75">
                  <c:v>1947</c:v>
                </c:pt>
                <c:pt idx="76">
                  <c:v>1948</c:v>
                </c:pt>
                <c:pt idx="77">
                  <c:v>1949</c:v>
                </c:pt>
                <c:pt idx="78">
                  <c:v>1950</c:v>
                </c:pt>
                <c:pt idx="79">
                  <c:v>1951</c:v>
                </c:pt>
                <c:pt idx="80">
                  <c:v>1952</c:v>
                </c:pt>
                <c:pt idx="81">
                  <c:v>1953</c:v>
                </c:pt>
                <c:pt idx="82">
                  <c:v>1954</c:v>
                </c:pt>
                <c:pt idx="83">
                  <c:v>1955</c:v>
                </c:pt>
                <c:pt idx="84">
                  <c:v>1956</c:v>
                </c:pt>
                <c:pt idx="85">
                  <c:v>1957</c:v>
                </c:pt>
                <c:pt idx="86">
                  <c:v>1958</c:v>
                </c:pt>
                <c:pt idx="87">
                  <c:v>1959</c:v>
                </c:pt>
                <c:pt idx="88">
                  <c:v>1960</c:v>
                </c:pt>
                <c:pt idx="89">
                  <c:v>1961</c:v>
                </c:pt>
                <c:pt idx="90">
                  <c:v>1962</c:v>
                </c:pt>
                <c:pt idx="91">
                  <c:v>1963</c:v>
                </c:pt>
                <c:pt idx="92">
                  <c:v>1964</c:v>
                </c:pt>
                <c:pt idx="93">
                  <c:v>1965</c:v>
                </c:pt>
                <c:pt idx="94">
                  <c:v>1966</c:v>
                </c:pt>
                <c:pt idx="95">
                  <c:v>1967</c:v>
                </c:pt>
                <c:pt idx="96">
                  <c:v>1968</c:v>
                </c:pt>
                <c:pt idx="97">
                  <c:v>1969</c:v>
                </c:pt>
                <c:pt idx="98">
                  <c:v>1970</c:v>
                </c:pt>
                <c:pt idx="99">
                  <c:v>1971</c:v>
                </c:pt>
                <c:pt idx="100">
                  <c:v>1972</c:v>
                </c:pt>
                <c:pt idx="101">
                  <c:v>1973</c:v>
                </c:pt>
                <c:pt idx="102">
                  <c:v>1974</c:v>
                </c:pt>
                <c:pt idx="103">
                  <c:v>1975</c:v>
                </c:pt>
                <c:pt idx="104">
                  <c:v>1976</c:v>
                </c:pt>
                <c:pt idx="105">
                  <c:v>1977</c:v>
                </c:pt>
                <c:pt idx="106">
                  <c:v>1978</c:v>
                </c:pt>
                <c:pt idx="107">
                  <c:v>1979</c:v>
                </c:pt>
                <c:pt idx="108">
                  <c:v>1980</c:v>
                </c:pt>
                <c:pt idx="109">
                  <c:v>1981</c:v>
                </c:pt>
                <c:pt idx="110">
                  <c:v>1982</c:v>
                </c:pt>
                <c:pt idx="111">
                  <c:v>1983</c:v>
                </c:pt>
                <c:pt idx="112">
                  <c:v>1984</c:v>
                </c:pt>
                <c:pt idx="113">
                  <c:v>1985</c:v>
                </c:pt>
                <c:pt idx="114">
                  <c:v>1986</c:v>
                </c:pt>
                <c:pt idx="115">
                  <c:v>1987</c:v>
                </c:pt>
                <c:pt idx="116">
                  <c:v>1988</c:v>
                </c:pt>
                <c:pt idx="117">
                  <c:v>1989</c:v>
                </c:pt>
                <c:pt idx="118">
                  <c:v>1990</c:v>
                </c:pt>
                <c:pt idx="119">
                  <c:v>1991</c:v>
                </c:pt>
                <c:pt idx="120">
                  <c:v>1992</c:v>
                </c:pt>
                <c:pt idx="121">
                  <c:v>1993</c:v>
                </c:pt>
                <c:pt idx="122">
                  <c:v>1994</c:v>
                </c:pt>
                <c:pt idx="123">
                  <c:v>1995</c:v>
                </c:pt>
                <c:pt idx="124">
                  <c:v>1996</c:v>
                </c:pt>
                <c:pt idx="125">
                  <c:v>1997</c:v>
                </c:pt>
                <c:pt idx="126">
                  <c:v>1998</c:v>
                </c:pt>
                <c:pt idx="127">
                  <c:v>1999</c:v>
                </c:pt>
                <c:pt idx="128">
                  <c:v>2000</c:v>
                </c:pt>
                <c:pt idx="129">
                  <c:v>2001</c:v>
                </c:pt>
                <c:pt idx="130">
                  <c:v>2002</c:v>
                </c:pt>
                <c:pt idx="131">
                  <c:v>2003</c:v>
                </c:pt>
                <c:pt idx="132">
                  <c:v>2004</c:v>
                </c:pt>
                <c:pt idx="133">
                  <c:v>2005</c:v>
                </c:pt>
              </c:strCache>
            </c:strRef>
          </c:cat>
          <c:val>
            <c:numRef>
              <c:f>'Rainfall charts 99th'!$D$2:$D$135</c:f>
              <c:numCache>
                <c:ptCount val="134"/>
                <c:pt idx="0">
                  <c:v>0.000000</c:v>
                </c:pt>
                <c:pt idx="1">
                  <c:v>97.800000</c:v>
                </c:pt>
                <c:pt idx="2">
                  <c:v>0.000000</c:v>
                </c:pt>
                <c:pt idx="3">
                  <c:v>100.100000</c:v>
                </c:pt>
                <c:pt idx="4">
                  <c:v>0.000000</c:v>
                </c:pt>
                <c:pt idx="5">
                  <c:v>0.000000</c:v>
                </c:pt>
                <c:pt idx="6">
                  <c:v>0.000000</c:v>
                </c:pt>
                <c:pt idx="7">
                  <c:v>96.800000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0.000000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99.625000</c:v>
                </c:pt>
                <c:pt idx="16">
                  <c:v>0.000000</c:v>
                </c:pt>
                <c:pt idx="17">
                  <c:v>146.100000</c:v>
                </c:pt>
                <c:pt idx="18">
                  <c:v>108.800000</c:v>
                </c:pt>
                <c:pt idx="19">
                  <c:v>114.300000</c:v>
                </c:pt>
                <c:pt idx="20">
                  <c:v>113.000000</c:v>
                </c:pt>
                <c:pt idx="21">
                  <c:v>99.666667</c:v>
                </c:pt>
                <c:pt idx="22">
                  <c:v>99.566667</c:v>
                </c:pt>
                <c:pt idx="23">
                  <c:v>83.800000</c:v>
                </c:pt>
                <c:pt idx="24">
                  <c:v>149.400000</c:v>
                </c:pt>
                <c:pt idx="25">
                  <c:v>0.000000</c:v>
                </c:pt>
                <c:pt idx="26">
                  <c:v>0.000000</c:v>
                </c:pt>
                <c:pt idx="27">
                  <c:v>94.800000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87.000000</c:v>
                </c:pt>
                <c:pt idx="32">
                  <c:v>108.633333</c:v>
                </c:pt>
                <c:pt idx="33">
                  <c:v>0.000000</c:v>
                </c:pt>
                <c:pt idx="34">
                  <c:v>0.000000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0.000000</c:v>
                </c:pt>
                <c:pt idx="38">
                  <c:v>95.300000</c:v>
                </c:pt>
                <c:pt idx="39">
                  <c:v>91.400000</c:v>
                </c:pt>
                <c:pt idx="40">
                  <c:v>0.000000</c:v>
                </c:pt>
                <c:pt idx="41">
                  <c:v>0.000000</c:v>
                </c:pt>
                <c:pt idx="42">
                  <c:v>0.000000</c:v>
                </c:pt>
                <c:pt idx="43">
                  <c:v>0.000000</c:v>
                </c:pt>
                <c:pt idx="44">
                  <c:v>0.000000</c:v>
                </c:pt>
                <c:pt idx="45">
                  <c:v>160.500000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150.433333</c:v>
                </c:pt>
                <c:pt idx="50">
                  <c:v>0.000000</c:v>
                </c:pt>
                <c:pt idx="51">
                  <c:v>0.000000</c:v>
                </c:pt>
                <c:pt idx="52">
                  <c:v>0.000000</c:v>
                </c:pt>
                <c:pt idx="53">
                  <c:v>0.000000</c:v>
                </c:pt>
                <c:pt idx="54">
                  <c:v>0.000000</c:v>
                </c:pt>
                <c:pt idx="55">
                  <c:v>103.400000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87.650000</c:v>
                </c:pt>
                <c:pt idx="60">
                  <c:v>0.000000</c:v>
                </c:pt>
                <c:pt idx="61">
                  <c:v>0.000000</c:v>
                </c:pt>
                <c:pt idx="62">
                  <c:v>83.100000</c:v>
                </c:pt>
                <c:pt idx="63">
                  <c:v>0.000000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88.400000</c:v>
                </c:pt>
                <c:pt idx="67">
                  <c:v>150.600000</c:v>
                </c:pt>
                <c:pt idx="68">
                  <c:v>128.300000</c:v>
                </c:pt>
                <c:pt idx="69">
                  <c:v>0.000000</c:v>
                </c:pt>
                <c:pt idx="70">
                  <c:v>0.000000</c:v>
                </c:pt>
                <c:pt idx="71">
                  <c:v>80.000000</c:v>
                </c:pt>
                <c:pt idx="72">
                  <c:v>157.200000</c:v>
                </c:pt>
                <c:pt idx="73">
                  <c:v>122.650000</c:v>
                </c:pt>
                <c:pt idx="74">
                  <c:v>115.875000</c:v>
                </c:pt>
                <c:pt idx="75">
                  <c:v>87.100000</c:v>
                </c:pt>
                <c:pt idx="76">
                  <c:v>121.566667</c:v>
                </c:pt>
                <c:pt idx="77">
                  <c:v>94.700000</c:v>
                </c:pt>
                <c:pt idx="78">
                  <c:v>113.700000</c:v>
                </c:pt>
                <c:pt idx="79">
                  <c:v>79.200000</c:v>
                </c:pt>
                <c:pt idx="80">
                  <c:v>93.700000</c:v>
                </c:pt>
                <c:pt idx="81">
                  <c:v>0.000000</c:v>
                </c:pt>
                <c:pt idx="82">
                  <c:v>129.725000</c:v>
                </c:pt>
                <c:pt idx="83">
                  <c:v>85.100000</c:v>
                </c:pt>
                <c:pt idx="84">
                  <c:v>101.100000</c:v>
                </c:pt>
                <c:pt idx="85">
                  <c:v>0.000000</c:v>
                </c:pt>
                <c:pt idx="86">
                  <c:v>91.200000</c:v>
                </c:pt>
                <c:pt idx="87">
                  <c:v>138.700000</c:v>
                </c:pt>
                <c:pt idx="88">
                  <c:v>0.000000</c:v>
                </c:pt>
                <c:pt idx="89">
                  <c:v>94.700000</c:v>
                </c:pt>
                <c:pt idx="90">
                  <c:v>142.000000</c:v>
                </c:pt>
                <c:pt idx="91">
                  <c:v>185.000000</c:v>
                </c:pt>
                <c:pt idx="92">
                  <c:v>115.100000</c:v>
                </c:pt>
                <c:pt idx="93">
                  <c:v>0.000000</c:v>
                </c:pt>
                <c:pt idx="94">
                  <c:v>109.200000</c:v>
                </c:pt>
                <c:pt idx="95">
                  <c:v>125.825000</c:v>
                </c:pt>
                <c:pt idx="96">
                  <c:v>90.200000</c:v>
                </c:pt>
                <c:pt idx="97">
                  <c:v>109.500000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134.900000</c:v>
                </c:pt>
                <c:pt idx="101">
                  <c:v>0.000000</c:v>
                </c:pt>
                <c:pt idx="102">
                  <c:v>153.440000</c:v>
                </c:pt>
                <c:pt idx="103">
                  <c:v>98.150000</c:v>
                </c:pt>
                <c:pt idx="104">
                  <c:v>118.250000</c:v>
                </c:pt>
                <c:pt idx="105">
                  <c:v>100.400000</c:v>
                </c:pt>
                <c:pt idx="106">
                  <c:v>92.900000</c:v>
                </c:pt>
                <c:pt idx="107">
                  <c:v>82.500000</c:v>
                </c:pt>
                <c:pt idx="108">
                  <c:v>122.200000</c:v>
                </c:pt>
                <c:pt idx="109">
                  <c:v>89.700000</c:v>
                </c:pt>
                <c:pt idx="110">
                  <c:v>83.200000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98.800000</c:v>
                </c:pt>
                <c:pt idx="114">
                  <c:v>0.000000</c:v>
                </c:pt>
                <c:pt idx="115">
                  <c:v>90.200000</c:v>
                </c:pt>
                <c:pt idx="116">
                  <c:v>125.933333</c:v>
                </c:pt>
                <c:pt idx="117">
                  <c:v>104.100000</c:v>
                </c:pt>
                <c:pt idx="118">
                  <c:v>108.650000</c:v>
                </c:pt>
                <c:pt idx="119">
                  <c:v>94.800000</c:v>
                </c:pt>
                <c:pt idx="120">
                  <c:v>0.000000</c:v>
                </c:pt>
                <c:pt idx="121">
                  <c:v>107.000000</c:v>
                </c:pt>
                <c:pt idx="122">
                  <c:v>0.000000</c:v>
                </c:pt>
                <c:pt idx="123">
                  <c:v>82.300000</c:v>
                </c:pt>
                <c:pt idx="124">
                  <c:v>137.000000</c:v>
                </c:pt>
                <c:pt idx="125">
                  <c:v>97.200000</c:v>
                </c:pt>
                <c:pt idx="126">
                  <c:v>82.400000</c:v>
                </c:pt>
                <c:pt idx="127">
                  <c:v>0.000000</c:v>
                </c:pt>
                <c:pt idx="128">
                  <c:v>0.000000</c:v>
                </c:pt>
                <c:pt idx="129">
                  <c:v>146.000000</c:v>
                </c:pt>
                <c:pt idx="130">
                  <c:v>0.000000</c:v>
                </c:pt>
                <c:pt idx="131">
                  <c:v>108.500000</c:v>
                </c:pt>
                <c:pt idx="132">
                  <c:v>0.000000</c:v>
                </c:pt>
                <c:pt idx="133">
                  <c:v>98.600000</c:v>
                </c:pt>
              </c:numCache>
            </c:numRef>
          </c:val>
        </c:ser>
        <c:gapWidth val="2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7"/>
        <c:noMultiLvlLbl val="1"/>
      </c:catAx>
      <c:valAx>
        <c:axId val="2094734553"/>
        <c:scaling>
          <c:orientation val="minMax"/>
          <c:max val="3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0"/>
        <c:minorUnit val="1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317732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668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312779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790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317732</xdr:colOff>
      <xdr:row>52</xdr:row>
      <xdr:rowOff>273506</xdr:rowOff>
    </xdr:to>
    <xdr:graphicFrame>
      <xdr:nvGraphicFramePr>
        <xdr:cNvPr id="4" name="2D Column Graph"/>
        <xdr:cNvGraphicFramePr/>
      </xdr:nvGraphicFramePr>
      <xdr:xfrm>
        <a:off x="9270237" y="10219803"/>
        <a:ext cx="722729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1042009</xdr:colOff>
      <xdr:row>0</xdr:row>
      <xdr:rowOff>450574</xdr:rowOff>
    </xdr:from>
    <xdr:to>
      <xdr:col>13</xdr:col>
      <xdr:colOff>211721</xdr:colOff>
      <xdr:row>3</xdr:row>
      <xdr:rowOff>145557</xdr:rowOff>
    </xdr:to>
    <xdr:sp>
      <xdr:nvSpPr>
        <xdr:cNvPr id="5" name="Average annual number of 25.1mm+ days…"/>
        <xdr:cNvSpPr txBox="1"/>
      </xdr:nvSpPr>
      <xdr:spPr>
        <a:xfrm>
          <a:off x="13488009" y="4505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25.1mm+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10.2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9.9 days</a:t>
          </a:r>
        </a:p>
      </xdr:txBody>
    </xdr:sp>
    <xdr:clientData/>
  </xdr:twoCellAnchor>
  <xdr:twoCellAnchor>
    <xdr:from>
      <xdr:col>10</xdr:col>
      <xdr:colOff>941679</xdr:colOff>
      <xdr:row>19</xdr:row>
      <xdr:rowOff>11486</xdr:rowOff>
    </xdr:from>
    <xdr:to>
      <xdr:col>13</xdr:col>
      <xdr:colOff>191160</xdr:colOff>
      <xdr:row>21</xdr:row>
      <xdr:rowOff>246854</xdr:rowOff>
    </xdr:to>
    <xdr:sp>
      <xdr:nvSpPr>
        <xdr:cNvPr id="6" name="Average annual total mm of 25.1mm+ days…"/>
        <xdr:cNvSpPr txBox="1"/>
      </xdr:nvSpPr>
      <xdr:spPr>
        <a:xfrm>
          <a:off x="13387679" y="556964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25.1mm+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487.0mm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469.5mm</a:t>
          </a:r>
        </a:p>
      </xdr:txBody>
    </xdr:sp>
    <xdr:clientData/>
  </xdr:twoCellAnchor>
  <xdr:twoCellAnchor>
    <xdr:from>
      <xdr:col>11</xdr:col>
      <xdr:colOff>58349</xdr:colOff>
      <xdr:row>37</xdr:row>
      <xdr:rowOff>166856</xdr:rowOff>
    </xdr:from>
    <xdr:to>
      <xdr:col>13</xdr:col>
      <xdr:colOff>213658</xdr:colOff>
      <xdr:row>40</xdr:row>
      <xdr:rowOff>123459</xdr:rowOff>
    </xdr:to>
    <xdr:sp>
      <xdr:nvSpPr>
        <xdr:cNvPr id="7" name="Average annual mm of 25.1mm+ days…"/>
        <xdr:cNvSpPr txBox="1"/>
      </xdr:nvSpPr>
      <xdr:spPr>
        <a:xfrm>
          <a:off x="13748949" y="10742781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25.1mm+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46.6mm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46.7mm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317732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668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312779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7907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317732</xdr:colOff>
      <xdr:row>52</xdr:row>
      <xdr:rowOff>273506</xdr:rowOff>
    </xdr:to>
    <xdr:graphicFrame>
      <xdr:nvGraphicFramePr>
        <xdr:cNvPr id="11" name="2D Column Graph"/>
        <xdr:cNvGraphicFramePr/>
      </xdr:nvGraphicFramePr>
      <xdr:xfrm>
        <a:off x="9270237" y="10219803"/>
        <a:ext cx="722729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445109</xdr:colOff>
      <xdr:row>0</xdr:row>
      <xdr:rowOff>463274</xdr:rowOff>
    </xdr:from>
    <xdr:to>
      <xdr:col>11</xdr:col>
      <xdr:colOff>859421</xdr:colOff>
      <xdr:row>3</xdr:row>
      <xdr:rowOff>158257</xdr:rowOff>
    </xdr:to>
    <xdr:sp>
      <xdr:nvSpPr>
        <xdr:cNvPr id="12" name="Average annual number of 38.9mm+ days…"/>
        <xdr:cNvSpPr txBox="1"/>
      </xdr:nvSpPr>
      <xdr:spPr>
        <a:xfrm>
          <a:off x="11646509" y="4632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38.9mm+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5.3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4.9 days</a:t>
          </a:r>
        </a:p>
      </xdr:txBody>
    </xdr:sp>
    <xdr:clientData/>
  </xdr:twoCellAnchor>
  <xdr:twoCellAnchor>
    <xdr:from>
      <xdr:col>9</xdr:col>
      <xdr:colOff>344779</xdr:colOff>
      <xdr:row>19</xdr:row>
      <xdr:rowOff>24186</xdr:rowOff>
    </xdr:from>
    <xdr:to>
      <xdr:col>11</xdr:col>
      <xdr:colOff>838860</xdr:colOff>
      <xdr:row>21</xdr:row>
      <xdr:rowOff>259554</xdr:rowOff>
    </xdr:to>
    <xdr:sp>
      <xdr:nvSpPr>
        <xdr:cNvPr id="13" name="Average annual total mm of 38.9mm+ days…"/>
        <xdr:cNvSpPr txBox="1"/>
      </xdr:nvSpPr>
      <xdr:spPr>
        <a:xfrm>
          <a:off x="11546179" y="558234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38.9mm+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340.9mm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321.7mm</a:t>
          </a:r>
        </a:p>
      </xdr:txBody>
    </xdr:sp>
    <xdr:clientData/>
  </xdr:twoCellAnchor>
  <xdr:twoCellAnchor>
    <xdr:from>
      <xdr:col>9</xdr:col>
      <xdr:colOff>706050</xdr:colOff>
      <xdr:row>37</xdr:row>
      <xdr:rowOff>192256</xdr:rowOff>
    </xdr:from>
    <xdr:to>
      <xdr:col>11</xdr:col>
      <xdr:colOff>861358</xdr:colOff>
      <xdr:row>40</xdr:row>
      <xdr:rowOff>148859</xdr:rowOff>
    </xdr:to>
    <xdr:sp>
      <xdr:nvSpPr>
        <xdr:cNvPr id="14" name="Average annual mm of 38.9mm+ days…"/>
        <xdr:cNvSpPr txBox="1"/>
      </xdr:nvSpPr>
      <xdr:spPr>
        <a:xfrm>
          <a:off x="11907449" y="10768181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38.9mm+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62.3mm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65.3mm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315022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9280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310070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194673" y="5042232"/>
        <a:ext cx="729519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201408</xdr:rowOff>
    </xdr:from>
    <xdr:to>
      <xdr:col>13</xdr:col>
      <xdr:colOff>315022</xdr:colOff>
      <xdr:row>52</xdr:row>
      <xdr:rowOff>273506</xdr:rowOff>
    </xdr:to>
    <xdr:graphicFrame>
      <xdr:nvGraphicFramePr>
        <xdr:cNvPr id="18" name="2D Column Graph"/>
        <xdr:cNvGraphicFramePr/>
      </xdr:nvGraphicFramePr>
      <xdr:xfrm>
        <a:off x="9270237" y="10219803"/>
        <a:ext cx="7224586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521309</xdr:colOff>
      <xdr:row>0</xdr:row>
      <xdr:rowOff>463274</xdr:rowOff>
    </xdr:from>
    <xdr:to>
      <xdr:col>11</xdr:col>
      <xdr:colOff>935621</xdr:colOff>
      <xdr:row>3</xdr:row>
      <xdr:rowOff>158257</xdr:rowOff>
    </xdr:to>
    <xdr:sp>
      <xdr:nvSpPr>
        <xdr:cNvPr id="19" name="Average annual number of 79.2mm+ days…"/>
        <xdr:cNvSpPr txBox="1"/>
      </xdr:nvSpPr>
      <xdr:spPr>
        <a:xfrm>
          <a:off x="11722709" y="463274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79.2mm+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1.8 days</a:t>
          </a:r>
        </a:p>
      </xdr:txBody>
    </xdr:sp>
    <xdr:clientData/>
  </xdr:twoCellAnchor>
  <xdr:twoCellAnchor>
    <xdr:from>
      <xdr:col>9</xdr:col>
      <xdr:colOff>420979</xdr:colOff>
      <xdr:row>19</xdr:row>
      <xdr:rowOff>11486</xdr:rowOff>
    </xdr:from>
    <xdr:to>
      <xdr:col>11</xdr:col>
      <xdr:colOff>915060</xdr:colOff>
      <xdr:row>21</xdr:row>
      <xdr:rowOff>246854</xdr:rowOff>
    </xdr:to>
    <xdr:sp>
      <xdr:nvSpPr>
        <xdr:cNvPr id="20" name="Average annual total mm of 79.2mm+ days…"/>
        <xdr:cNvSpPr txBox="1"/>
      </xdr:nvSpPr>
      <xdr:spPr>
        <a:xfrm>
          <a:off x="11622379" y="5569641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79.2mm+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211.1mm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195.5mm</a:t>
          </a:r>
        </a:p>
      </xdr:txBody>
    </xdr:sp>
    <xdr:clientData/>
  </xdr:twoCellAnchor>
  <xdr:twoCellAnchor>
    <xdr:from>
      <xdr:col>8</xdr:col>
      <xdr:colOff>947349</xdr:colOff>
      <xdr:row>37</xdr:row>
      <xdr:rowOff>192256</xdr:rowOff>
    </xdr:from>
    <xdr:to>
      <xdr:col>10</xdr:col>
      <xdr:colOff>1102658</xdr:colOff>
      <xdr:row>40</xdr:row>
      <xdr:rowOff>148859</xdr:rowOff>
    </xdr:to>
    <xdr:sp>
      <xdr:nvSpPr>
        <xdr:cNvPr id="21" name="Average annual mm of 79.2mm+ days…"/>
        <xdr:cNvSpPr txBox="1"/>
      </xdr:nvSpPr>
      <xdr:spPr>
        <a:xfrm>
          <a:off x="10904149" y="10768181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79.2mm+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1872-1999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109.1mm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112.4mm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5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92</v>
      </c>
      <c r="C2" s="7">
        <v>896.7</v>
      </c>
      <c r="D2" s="8">
        <v>5</v>
      </c>
      <c r="E2" s="7">
        <v>207.5</v>
      </c>
      <c r="F2" s="9">
        <v>41.5</v>
      </c>
    </row>
    <row r="3" ht="21.95" customHeight="1">
      <c r="A3" t="s" s="10">
        <v>6</v>
      </c>
      <c r="B3" s="11">
        <v>76</v>
      </c>
      <c r="C3" s="12">
        <v>1090.2</v>
      </c>
      <c r="D3" s="13">
        <v>10</v>
      </c>
      <c r="E3" s="12">
        <v>449.4</v>
      </c>
      <c r="F3" s="14">
        <v>44.94</v>
      </c>
    </row>
    <row r="4" ht="21.95" customHeight="1">
      <c r="A4" t="s" s="10">
        <v>7</v>
      </c>
      <c r="B4" s="11">
        <v>76</v>
      </c>
      <c r="C4" s="12">
        <v>767.4</v>
      </c>
      <c r="D4" s="13">
        <v>6</v>
      </c>
      <c r="E4" s="12">
        <v>250</v>
      </c>
      <c r="F4" s="14">
        <v>41.6666666666667</v>
      </c>
    </row>
    <row r="5" ht="21.95" customHeight="1">
      <c r="A5" t="s" s="10">
        <v>8</v>
      </c>
      <c r="B5" s="11">
        <v>74</v>
      </c>
      <c r="C5" s="12">
        <v>926.9</v>
      </c>
      <c r="D5" s="13">
        <v>13</v>
      </c>
      <c r="E5" s="12">
        <v>491.3</v>
      </c>
      <c r="F5" s="14">
        <v>37.7923076923077</v>
      </c>
    </row>
    <row r="6" ht="21.95" customHeight="1">
      <c r="A6" t="s" s="10">
        <v>9</v>
      </c>
      <c r="B6" s="11">
        <v>70</v>
      </c>
      <c r="C6" s="12">
        <v>911.8</v>
      </c>
      <c r="D6" s="13">
        <v>9</v>
      </c>
      <c r="E6" s="12">
        <v>314.3</v>
      </c>
      <c r="F6" s="14">
        <v>34.9222222222222</v>
      </c>
    </row>
    <row r="7" ht="21.95" customHeight="1">
      <c r="A7" t="s" s="10">
        <v>10</v>
      </c>
      <c r="B7" s="11">
        <v>61</v>
      </c>
      <c r="C7" s="12">
        <v>569.1</v>
      </c>
      <c r="D7" s="13">
        <v>5</v>
      </c>
      <c r="E7" s="12">
        <v>198.1</v>
      </c>
      <c r="F7" s="14">
        <v>39.62</v>
      </c>
    </row>
    <row r="8" ht="21.95" customHeight="1">
      <c r="A8" t="s" s="10">
        <v>11</v>
      </c>
      <c r="B8" s="11">
        <v>80</v>
      </c>
      <c r="C8" s="12">
        <v>982.9</v>
      </c>
      <c r="D8" s="13">
        <v>14</v>
      </c>
      <c r="E8" s="12">
        <v>518.1</v>
      </c>
      <c r="F8" s="14">
        <v>37.0071428571429</v>
      </c>
    </row>
    <row r="9" ht="21.95" customHeight="1">
      <c r="A9" t="s" s="10">
        <v>12</v>
      </c>
      <c r="B9" s="11">
        <v>108</v>
      </c>
      <c r="C9" s="12">
        <v>1335.9</v>
      </c>
      <c r="D9" s="13">
        <v>11</v>
      </c>
      <c r="E9" s="12">
        <v>623.9</v>
      </c>
      <c r="F9" s="14">
        <v>56.7181818181818</v>
      </c>
    </row>
    <row r="10" ht="21.95" customHeight="1">
      <c r="A10" t="s" s="10">
        <v>13</v>
      </c>
      <c r="B10" s="11">
        <v>97</v>
      </c>
      <c r="C10" s="12">
        <v>679.7</v>
      </c>
      <c r="D10" s="13">
        <v>5</v>
      </c>
      <c r="E10" s="12">
        <v>198.1</v>
      </c>
      <c r="F10" s="14">
        <v>39.62</v>
      </c>
    </row>
    <row r="11" ht="21.95" customHeight="1">
      <c r="A11" t="s" s="10">
        <v>14</v>
      </c>
      <c r="B11" s="11">
        <v>78</v>
      </c>
      <c r="C11" s="12">
        <v>591.6</v>
      </c>
      <c r="D11" s="13">
        <v>2</v>
      </c>
      <c r="E11" s="12">
        <v>54.1</v>
      </c>
      <c r="F11" s="14">
        <v>27.05</v>
      </c>
    </row>
    <row r="12" ht="21.95" customHeight="1">
      <c r="A12" t="s" s="10">
        <v>15</v>
      </c>
      <c r="B12" s="11">
        <v>83</v>
      </c>
      <c r="C12" s="12">
        <v>713.4</v>
      </c>
      <c r="D12" s="13">
        <v>7</v>
      </c>
      <c r="E12" s="12">
        <v>282.4</v>
      </c>
      <c r="F12" s="14">
        <v>40.3428571428571</v>
      </c>
    </row>
    <row r="13" ht="21.95" customHeight="1">
      <c r="A13" t="s" s="10">
        <v>16</v>
      </c>
      <c r="B13" s="11">
        <v>73</v>
      </c>
      <c r="C13" s="12">
        <v>872.7</v>
      </c>
      <c r="D13" s="13">
        <v>11</v>
      </c>
      <c r="E13" s="12">
        <v>423.5</v>
      </c>
      <c r="F13" s="14">
        <v>38.5</v>
      </c>
    </row>
    <row r="14" ht="21.95" customHeight="1">
      <c r="A14" t="s" s="10">
        <v>17</v>
      </c>
      <c r="B14" s="11">
        <v>82</v>
      </c>
      <c r="C14" s="12">
        <v>683.3</v>
      </c>
      <c r="D14" s="13">
        <v>5</v>
      </c>
      <c r="E14" s="12">
        <v>218.5</v>
      </c>
      <c r="F14" s="14">
        <v>43.7</v>
      </c>
    </row>
    <row r="15" ht="21.95" customHeight="1">
      <c r="A15" t="s" s="10">
        <v>18</v>
      </c>
      <c r="B15" s="11">
        <v>83</v>
      </c>
      <c r="C15" s="12">
        <v>658.6</v>
      </c>
      <c r="D15" s="13">
        <v>3</v>
      </c>
      <c r="E15" s="12">
        <v>107</v>
      </c>
      <c r="F15" s="14">
        <v>35.6666666666667</v>
      </c>
    </row>
    <row r="16" ht="21.95" customHeight="1">
      <c r="A16" t="s" s="10">
        <v>19</v>
      </c>
      <c r="B16" s="11">
        <v>113</v>
      </c>
      <c r="C16" s="12">
        <v>1007.8</v>
      </c>
      <c r="D16" s="13">
        <v>12</v>
      </c>
      <c r="E16" s="12">
        <v>491.6</v>
      </c>
      <c r="F16" s="14">
        <v>40.9666666666667</v>
      </c>
    </row>
    <row r="17" ht="21.95" customHeight="1">
      <c r="A17" t="s" s="10">
        <v>20</v>
      </c>
      <c r="B17" s="11">
        <v>130</v>
      </c>
      <c r="C17" s="12">
        <v>1445.6</v>
      </c>
      <c r="D17" s="13">
        <v>15</v>
      </c>
      <c r="E17" s="12">
        <v>867.1</v>
      </c>
      <c r="F17" s="14">
        <v>57.8066666666667</v>
      </c>
    </row>
    <row r="18" ht="21.95" customHeight="1">
      <c r="A18" t="s" s="10">
        <v>21</v>
      </c>
      <c r="B18" s="11">
        <v>93</v>
      </c>
      <c r="C18" s="12">
        <v>831.7</v>
      </c>
      <c r="D18" s="13">
        <v>9</v>
      </c>
      <c r="E18" s="12">
        <v>406.4</v>
      </c>
      <c r="F18" s="14">
        <v>45.1555555555556</v>
      </c>
    </row>
    <row r="19" ht="21.95" customHeight="1">
      <c r="A19" t="s" s="10">
        <v>22</v>
      </c>
      <c r="B19" s="11">
        <v>124</v>
      </c>
      <c r="C19" s="12">
        <v>1033.1</v>
      </c>
      <c r="D19" s="13">
        <v>10</v>
      </c>
      <c r="E19" s="12">
        <v>555.9</v>
      </c>
      <c r="F19" s="14">
        <v>55.59</v>
      </c>
    </row>
    <row r="20" ht="21.95" customHeight="1">
      <c r="A20" t="s" s="10">
        <v>23</v>
      </c>
      <c r="B20" s="11">
        <v>135</v>
      </c>
      <c r="C20" s="12">
        <v>1741</v>
      </c>
      <c r="D20" s="13">
        <v>25</v>
      </c>
      <c r="E20" s="12">
        <v>1166.7</v>
      </c>
      <c r="F20" s="14">
        <v>46.668</v>
      </c>
    </row>
    <row r="21" ht="21.95" customHeight="1">
      <c r="A21" t="s" s="10">
        <v>24</v>
      </c>
      <c r="B21" s="11">
        <v>114</v>
      </c>
      <c r="C21" s="12">
        <v>1122.3</v>
      </c>
      <c r="D21" s="13">
        <v>11</v>
      </c>
      <c r="E21" s="12">
        <v>469.9</v>
      </c>
      <c r="F21" s="14">
        <v>42.7181818181818</v>
      </c>
    </row>
    <row r="22" ht="21.95" customHeight="1">
      <c r="A22" t="s" s="10">
        <v>25</v>
      </c>
      <c r="B22" s="11">
        <v>111</v>
      </c>
      <c r="C22" s="12">
        <v>1322.1</v>
      </c>
      <c r="D22" s="13">
        <v>16</v>
      </c>
      <c r="E22" s="12">
        <v>734.8</v>
      </c>
      <c r="F22" s="14">
        <v>45.925</v>
      </c>
    </row>
    <row r="23" ht="21.95" customHeight="1">
      <c r="A23" t="s" s="10">
        <v>26</v>
      </c>
      <c r="B23" s="11">
        <v>96</v>
      </c>
      <c r="C23" s="12">
        <v>1459.6</v>
      </c>
      <c r="D23" s="13">
        <v>17</v>
      </c>
      <c r="E23" s="12">
        <v>935.8</v>
      </c>
      <c r="F23" s="14">
        <v>55.0470588235294</v>
      </c>
    </row>
    <row r="24" ht="21.95" customHeight="1">
      <c r="A24" t="s" s="10">
        <v>27</v>
      </c>
      <c r="B24" s="11">
        <v>97</v>
      </c>
      <c r="C24" s="12">
        <v>1139.2</v>
      </c>
      <c r="D24" s="13">
        <v>12</v>
      </c>
      <c r="E24" s="12">
        <v>610.1</v>
      </c>
      <c r="F24" s="14">
        <v>50.8416666666667</v>
      </c>
    </row>
    <row r="25" ht="21.95" customHeight="1">
      <c r="A25" t="s" s="10">
        <v>28</v>
      </c>
      <c r="B25" s="11">
        <v>89</v>
      </c>
      <c r="C25" s="12">
        <v>856.3</v>
      </c>
      <c r="D25" s="13">
        <v>10</v>
      </c>
      <c r="E25" s="12">
        <v>434.8</v>
      </c>
      <c r="F25" s="14">
        <v>43.48</v>
      </c>
    </row>
    <row r="26" ht="21.95" customHeight="1">
      <c r="A26" t="s" s="10">
        <v>29</v>
      </c>
      <c r="B26" s="11">
        <v>92</v>
      </c>
      <c r="C26" s="12">
        <v>1026.7</v>
      </c>
      <c r="D26" s="13">
        <v>10</v>
      </c>
      <c r="E26" s="12">
        <v>537</v>
      </c>
      <c r="F26" s="14">
        <v>53.7</v>
      </c>
    </row>
    <row r="27" ht="21.95" customHeight="1">
      <c r="A27" t="s" s="10">
        <v>30</v>
      </c>
      <c r="B27" s="11">
        <v>90</v>
      </c>
      <c r="C27" s="12">
        <v>797.6</v>
      </c>
      <c r="D27" s="13">
        <v>8</v>
      </c>
      <c r="E27" s="12">
        <v>347.1</v>
      </c>
      <c r="F27" s="14">
        <v>43.3875</v>
      </c>
    </row>
    <row r="28" ht="21.95" customHeight="1">
      <c r="A28" t="s" s="10">
        <v>31</v>
      </c>
      <c r="B28" s="11">
        <v>96</v>
      </c>
      <c r="C28" s="12">
        <v>855.8</v>
      </c>
      <c r="D28" s="13">
        <v>8</v>
      </c>
      <c r="E28" s="12">
        <v>298.4</v>
      </c>
      <c r="F28" s="14">
        <v>37.3</v>
      </c>
    </row>
    <row r="29" ht="21.95" customHeight="1">
      <c r="A29" t="s" s="10">
        <v>32</v>
      </c>
      <c r="B29" s="11">
        <v>112</v>
      </c>
      <c r="C29" s="12">
        <v>1240.9</v>
      </c>
      <c r="D29" s="13">
        <v>12</v>
      </c>
      <c r="E29" s="12">
        <v>716.6</v>
      </c>
      <c r="F29" s="14">
        <v>59.7166666666667</v>
      </c>
    </row>
    <row r="30" ht="21.95" customHeight="1">
      <c r="A30" t="s" s="10">
        <v>33</v>
      </c>
      <c r="B30" s="11">
        <v>59</v>
      </c>
      <c r="C30" s="12">
        <v>754.4</v>
      </c>
      <c r="D30" s="13">
        <v>10</v>
      </c>
      <c r="E30" s="12">
        <v>413.7</v>
      </c>
      <c r="F30" s="14">
        <v>41.37</v>
      </c>
    </row>
    <row r="31" ht="21.95" customHeight="1">
      <c r="A31" t="s" s="10">
        <v>34</v>
      </c>
      <c r="B31" s="11">
        <v>77</v>
      </c>
      <c r="C31" s="12">
        <v>815.9</v>
      </c>
      <c r="D31" s="13">
        <v>9</v>
      </c>
      <c r="E31" s="12">
        <v>390.6</v>
      </c>
      <c r="F31" s="14">
        <v>43.4</v>
      </c>
    </row>
    <row r="32" ht="21.95" customHeight="1">
      <c r="A32" t="s" s="10">
        <v>35</v>
      </c>
      <c r="B32" s="11">
        <v>71</v>
      </c>
      <c r="C32" s="12">
        <v>640.9</v>
      </c>
      <c r="D32" s="13">
        <v>5</v>
      </c>
      <c r="E32" s="12">
        <v>192.8</v>
      </c>
      <c r="F32" s="14">
        <v>38.56</v>
      </c>
    </row>
    <row r="33" ht="21.95" customHeight="1">
      <c r="A33" t="s" s="10">
        <v>36</v>
      </c>
      <c r="B33" s="11">
        <v>99</v>
      </c>
      <c r="C33" s="12">
        <v>1171.7</v>
      </c>
      <c r="D33" s="13">
        <v>11</v>
      </c>
      <c r="E33" s="12">
        <v>557.9</v>
      </c>
      <c r="F33" s="14">
        <v>50.7181818181818</v>
      </c>
    </row>
    <row r="34" ht="21.95" customHeight="1">
      <c r="A34" t="s" s="10">
        <v>37</v>
      </c>
      <c r="B34" s="11">
        <v>100</v>
      </c>
      <c r="C34" s="12">
        <v>1063.7</v>
      </c>
      <c r="D34" s="13">
        <v>10</v>
      </c>
      <c r="E34" s="12">
        <v>553.1</v>
      </c>
      <c r="F34" s="14">
        <v>55.31</v>
      </c>
    </row>
    <row r="35" ht="21.95" customHeight="1">
      <c r="A35" t="s" s="10">
        <v>38</v>
      </c>
      <c r="B35" s="11">
        <v>79</v>
      </c>
      <c r="C35" s="12">
        <v>1013.2</v>
      </c>
      <c r="D35" s="13">
        <v>15</v>
      </c>
      <c r="E35" s="12">
        <v>643.7</v>
      </c>
      <c r="F35" s="14">
        <v>42.9133333333333</v>
      </c>
    </row>
    <row r="36" ht="21.95" customHeight="1">
      <c r="A36" t="s" s="10">
        <v>39</v>
      </c>
      <c r="B36" s="11">
        <v>82</v>
      </c>
      <c r="C36" s="12">
        <v>939.2</v>
      </c>
      <c r="D36" s="13">
        <v>11</v>
      </c>
      <c r="E36" s="12">
        <v>423</v>
      </c>
      <c r="F36" s="14">
        <v>38.4545454545455</v>
      </c>
    </row>
    <row r="37" ht="21.95" customHeight="1">
      <c r="A37" t="s" s="10">
        <v>40</v>
      </c>
      <c r="B37" s="11">
        <v>97</v>
      </c>
      <c r="C37" s="12">
        <v>958.1</v>
      </c>
      <c r="D37" s="13">
        <v>9</v>
      </c>
      <c r="E37" s="12">
        <v>315.5</v>
      </c>
      <c r="F37" s="14">
        <v>35.0555555555556</v>
      </c>
    </row>
    <row r="38" ht="21.95" customHeight="1">
      <c r="A38" t="s" s="10">
        <v>41</v>
      </c>
      <c r="B38" s="11">
        <v>93</v>
      </c>
      <c r="C38" s="12">
        <v>1017.3</v>
      </c>
      <c r="D38" s="13">
        <v>10</v>
      </c>
      <c r="E38" s="12">
        <v>402.6</v>
      </c>
      <c r="F38" s="14">
        <v>40.26</v>
      </c>
    </row>
    <row r="39" ht="21.95" customHeight="1">
      <c r="A39" t="s" s="10">
        <v>42</v>
      </c>
      <c r="B39" s="11">
        <v>101</v>
      </c>
      <c r="C39" s="12">
        <v>843.6</v>
      </c>
      <c r="D39" s="13">
        <v>10</v>
      </c>
      <c r="E39" s="12">
        <v>366.5</v>
      </c>
      <c r="F39" s="14">
        <v>36.65</v>
      </c>
    </row>
    <row r="40" ht="21.95" customHeight="1">
      <c r="A40" s="15">
        <v>1910</v>
      </c>
      <c r="B40" s="11">
        <v>109</v>
      </c>
      <c r="C40" s="12">
        <v>1244.3</v>
      </c>
      <c r="D40" s="13">
        <v>16</v>
      </c>
      <c r="E40" s="12">
        <v>700.1</v>
      </c>
      <c r="F40" s="14">
        <v>43.75625</v>
      </c>
    </row>
    <row r="41" ht="21.95" customHeight="1">
      <c r="A41" s="15">
        <v>1911</v>
      </c>
      <c r="B41" s="11">
        <v>111</v>
      </c>
      <c r="C41" s="12">
        <v>1170.7</v>
      </c>
      <c r="D41" s="13">
        <v>10</v>
      </c>
      <c r="E41" s="12">
        <v>459.5</v>
      </c>
      <c r="F41" s="14">
        <v>45.95</v>
      </c>
    </row>
    <row r="42" ht="21.95" customHeight="1">
      <c r="A42" s="15">
        <v>1912</v>
      </c>
      <c r="B42" s="11">
        <v>76</v>
      </c>
      <c r="C42" s="12">
        <v>915.3</v>
      </c>
      <c r="D42" s="13">
        <v>11</v>
      </c>
      <c r="E42" s="12">
        <v>497.6</v>
      </c>
      <c r="F42" s="14">
        <v>45.2363636363636</v>
      </c>
    </row>
    <row r="43" ht="21.95" customHeight="1">
      <c r="A43" s="15">
        <v>1913</v>
      </c>
      <c r="B43" s="11">
        <v>92</v>
      </c>
      <c r="C43" s="12">
        <v>856.7</v>
      </c>
      <c r="D43" s="13">
        <v>10</v>
      </c>
      <c r="E43" s="12">
        <v>364.8</v>
      </c>
      <c r="F43" s="14">
        <v>36.48</v>
      </c>
    </row>
    <row r="44" ht="21.95" customHeight="1">
      <c r="A44" s="15">
        <v>1914</v>
      </c>
      <c r="B44" s="11">
        <v>112</v>
      </c>
      <c r="C44" s="12">
        <v>909</v>
      </c>
      <c r="D44" s="13">
        <v>8</v>
      </c>
      <c r="E44" s="12">
        <v>275.8</v>
      </c>
      <c r="F44" s="14">
        <v>34.475</v>
      </c>
    </row>
    <row r="45" ht="21.95" customHeight="1">
      <c r="A45" s="15">
        <v>1915</v>
      </c>
      <c r="B45" s="11">
        <v>72</v>
      </c>
      <c r="C45" s="12">
        <v>413.7</v>
      </c>
      <c r="D45" s="13">
        <v>1</v>
      </c>
      <c r="E45" s="12">
        <v>33</v>
      </c>
      <c r="F45" s="14">
        <v>33</v>
      </c>
    </row>
    <row r="46" ht="21.95" customHeight="1">
      <c r="A46" s="15">
        <v>1916</v>
      </c>
      <c r="B46" s="11">
        <v>113</v>
      </c>
      <c r="C46" s="12">
        <v>979.6</v>
      </c>
      <c r="D46" s="13">
        <v>9</v>
      </c>
      <c r="E46" s="12">
        <v>374.4</v>
      </c>
      <c r="F46" s="14">
        <v>41.6</v>
      </c>
    </row>
    <row r="47" ht="21.95" customHeight="1">
      <c r="A47" s="15">
        <v>1917</v>
      </c>
      <c r="B47" s="11">
        <v>118</v>
      </c>
      <c r="C47" s="12">
        <v>1074</v>
      </c>
      <c r="D47" s="13">
        <v>12</v>
      </c>
      <c r="E47" s="12">
        <v>566.5</v>
      </c>
      <c r="F47" s="14">
        <v>47.2083333333333</v>
      </c>
    </row>
    <row r="48" ht="21.95" customHeight="1">
      <c r="A48" s="15">
        <v>1918</v>
      </c>
      <c r="B48" s="11">
        <v>117</v>
      </c>
      <c r="C48" s="12">
        <v>551.5</v>
      </c>
      <c r="D48" s="13">
        <v>2</v>
      </c>
      <c r="E48" s="12">
        <v>52.9</v>
      </c>
      <c r="F48" s="14">
        <v>26.45</v>
      </c>
    </row>
    <row r="49" ht="21.95" customHeight="1">
      <c r="A49" s="15">
        <v>1919</v>
      </c>
      <c r="B49" s="11">
        <v>102</v>
      </c>
      <c r="C49" s="12">
        <v>750.7</v>
      </c>
      <c r="D49" s="13">
        <v>7</v>
      </c>
      <c r="E49" s="12">
        <v>296.2</v>
      </c>
      <c r="F49" s="14">
        <v>42.3142857142857</v>
      </c>
    </row>
    <row r="50" ht="21.95" customHeight="1">
      <c r="A50" s="15">
        <v>1920</v>
      </c>
      <c r="B50" s="11">
        <v>116</v>
      </c>
      <c r="C50" s="12">
        <v>856</v>
      </c>
      <c r="D50" s="13">
        <v>8</v>
      </c>
      <c r="E50" s="12">
        <v>280.2</v>
      </c>
      <c r="F50" s="14">
        <v>35.025</v>
      </c>
    </row>
    <row r="51" ht="21.95" customHeight="1">
      <c r="A51" s="15">
        <v>1921</v>
      </c>
      <c r="B51" s="11">
        <v>130</v>
      </c>
      <c r="C51" s="12">
        <v>1724.9</v>
      </c>
      <c r="D51" s="13">
        <v>18</v>
      </c>
      <c r="E51" s="12">
        <v>1105.5</v>
      </c>
      <c r="F51" s="14">
        <v>61.4166666666667</v>
      </c>
    </row>
    <row r="52" ht="21.95" customHeight="1">
      <c r="A52" s="15">
        <v>1922</v>
      </c>
      <c r="B52" s="11">
        <v>97</v>
      </c>
      <c r="C52" s="12">
        <v>934.9</v>
      </c>
      <c r="D52" s="13">
        <v>9</v>
      </c>
      <c r="E52" s="12">
        <v>439.4</v>
      </c>
      <c r="F52" s="14">
        <v>48.8222222222222</v>
      </c>
    </row>
    <row r="53" ht="21.95" customHeight="1">
      <c r="A53" s="15">
        <v>1923</v>
      </c>
      <c r="B53" s="11">
        <v>93</v>
      </c>
      <c r="C53" s="12">
        <v>718.6</v>
      </c>
      <c r="D53" s="13">
        <v>5</v>
      </c>
      <c r="E53" s="12">
        <v>214.2</v>
      </c>
      <c r="F53" s="14">
        <v>42.84</v>
      </c>
    </row>
    <row r="54" ht="21.95" customHeight="1">
      <c r="A54" s="15">
        <v>1924</v>
      </c>
      <c r="B54" s="11">
        <v>105</v>
      </c>
      <c r="C54" s="12">
        <v>808.6</v>
      </c>
      <c r="D54" s="13">
        <v>8</v>
      </c>
      <c r="E54" s="12">
        <v>273.4</v>
      </c>
      <c r="F54" s="14">
        <v>34.175</v>
      </c>
    </row>
    <row r="55" ht="21.95" customHeight="1">
      <c r="A55" s="15">
        <v>1925</v>
      </c>
      <c r="B55" s="11">
        <v>136</v>
      </c>
      <c r="C55" s="12">
        <v>1020.3</v>
      </c>
      <c r="D55" s="13">
        <v>11</v>
      </c>
      <c r="E55" s="12">
        <v>401.3</v>
      </c>
      <c r="F55" s="14">
        <v>36.4818181818182</v>
      </c>
    </row>
    <row r="56" ht="21.95" customHeight="1">
      <c r="A56" s="15">
        <v>1926</v>
      </c>
      <c r="B56" s="11">
        <v>103</v>
      </c>
      <c r="C56" s="12">
        <v>571.4</v>
      </c>
      <c r="D56" s="13">
        <v>4</v>
      </c>
      <c r="E56" s="12">
        <v>124.8</v>
      </c>
      <c r="F56" s="14">
        <v>31.2</v>
      </c>
    </row>
    <row r="57" ht="21.95" customHeight="1">
      <c r="A57" s="15">
        <v>1927</v>
      </c>
      <c r="B57" s="11">
        <v>97</v>
      </c>
      <c r="C57" s="12">
        <v>850.6</v>
      </c>
      <c r="D57" s="13">
        <v>11</v>
      </c>
      <c r="E57" s="12">
        <v>488</v>
      </c>
      <c r="F57" s="14">
        <v>44.3636363636364</v>
      </c>
    </row>
    <row r="58" ht="21.95" customHeight="1">
      <c r="A58" s="15">
        <v>1928</v>
      </c>
      <c r="B58" s="11">
        <v>125</v>
      </c>
      <c r="C58" s="12">
        <v>1175.5</v>
      </c>
      <c r="D58" s="13">
        <v>13</v>
      </c>
      <c r="E58" s="12">
        <v>505.2</v>
      </c>
      <c r="F58" s="14">
        <v>38.8615384615385</v>
      </c>
    </row>
    <row r="59" ht="21.95" customHeight="1">
      <c r="A59" s="15">
        <v>1929</v>
      </c>
      <c r="B59" s="11">
        <v>121</v>
      </c>
      <c r="C59" s="12">
        <v>1022.8</v>
      </c>
      <c r="D59" s="13">
        <v>12</v>
      </c>
      <c r="E59" s="12">
        <v>525.7</v>
      </c>
      <c r="F59" s="14">
        <v>43.8083333333333</v>
      </c>
    </row>
    <row r="60" ht="21.95" customHeight="1">
      <c r="A60" s="15">
        <v>1930</v>
      </c>
      <c r="B60" s="11">
        <v>127</v>
      </c>
      <c r="C60" s="12">
        <v>795.5</v>
      </c>
      <c r="D60" s="13">
        <v>5</v>
      </c>
      <c r="E60" s="12">
        <v>185.6</v>
      </c>
      <c r="F60" s="14">
        <v>37.12</v>
      </c>
    </row>
    <row r="61" ht="21.95" customHeight="1">
      <c r="A61" s="15">
        <v>1931</v>
      </c>
      <c r="B61" s="11">
        <v>101</v>
      </c>
      <c r="C61" s="12">
        <v>825.3</v>
      </c>
      <c r="D61" s="13">
        <v>7</v>
      </c>
      <c r="E61" s="12">
        <v>357.2</v>
      </c>
      <c r="F61" s="14">
        <v>51.0285714285714</v>
      </c>
    </row>
    <row r="62" ht="21.95" customHeight="1">
      <c r="A62" s="15">
        <v>1932</v>
      </c>
      <c r="B62" s="11">
        <v>99</v>
      </c>
      <c r="C62" s="12">
        <v>619.6</v>
      </c>
      <c r="D62" s="13">
        <v>6</v>
      </c>
      <c r="E62" s="12">
        <v>261.6</v>
      </c>
      <c r="F62" s="14">
        <v>43.6</v>
      </c>
    </row>
    <row r="63" ht="21.95" customHeight="1">
      <c r="A63" s="15">
        <v>1933</v>
      </c>
      <c r="B63" s="11">
        <v>103</v>
      </c>
      <c r="C63" s="12">
        <v>995.6</v>
      </c>
      <c r="D63" s="13">
        <v>10</v>
      </c>
      <c r="E63" s="12">
        <v>443</v>
      </c>
      <c r="F63" s="14">
        <v>44.3</v>
      </c>
    </row>
    <row r="64" ht="21.95" customHeight="1">
      <c r="A64" s="15">
        <v>1934</v>
      </c>
      <c r="B64" s="11">
        <v>106</v>
      </c>
      <c r="C64" s="12">
        <v>982.6</v>
      </c>
      <c r="D64" s="13">
        <v>10</v>
      </c>
      <c r="E64" s="12">
        <v>517.2</v>
      </c>
      <c r="F64" s="14">
        <v>51.72</v>
      </c>
    </row>
    <row r="65" ht="21.95" customHeight="1">
      <c r="A65" s="15">
        <v>1935</v>
      </c>
      <c r="B65" s="11">
        <v>86</v>
      </c>
      <c r="C65" s="12">
        <v>767.8</v>
      </c>
      <c r="D65" s="13">
        <v>7</v>
      </c>
      <c r="E65" s="12">
        <v>314</v>
      </c>
      <c r="F65" s="14">
        <v>44.8571428571429</v>
      </c>
    </row>
    <row r="66" ht="21.95" customHeight="1">
      <c r="A66" s="15">
        <v>1936</v>
      </c>
      <c r="B66" s="11">
        <v>85</v>
      </c>
      <c r="C66" s="12">
        <v>581.6</v>
      </c>
      <c r="D66" s="13">
        <v>4</v>
      </c>
      <c r="E66" s="12">
        <v>143.2</v>
      </c>
      <c r="F66" s="14">
        <v>35.8</v>
      </c>
    </row>
    <row r="67" ht="21.95" customHeight="1">
      <c r="A67" s="15">
        <v>1937</v>
      </c>
      <c r="B67" s="11">
        <v>101</v>
      </c>
      <c r="C67" s="12">
        <v>1080.5</v>
      </c>
      <c r="D67" s="13">
        <v>13</v>
      </c>
      <c r="E67" s="12">
        <v>617</v>
      </c>
      <c r="F67" s="14">
        <v>47.4615384615385</v>
      </c>
    </row>
    <row r="68" ht="21.95" customHeight="1">
      <c r="A68" s="15">
        <v>1938</v>
      </c>
      <c r="B68" s="11">
        <v>107</v>
      </c>
      <c r="C68" s="12">
        <v>795.4</v>
      </c>
      <c r="D68" s="13">
        <v>10</v>
      </c>
      <c r="E68" s="12">
        <v>397.8</v>
      </c>
      <c r="F68" s="14">
        <v>39.78</v>
      </c>
    </row>
    <row r="69" ht="21.95" customHeight="1">
      <c r="A69" s="15">
        <v>1939</v>
      </c>
      <c r="B69" s="11">
        <v>106</v>
      </c>
      <c r="C69" s="12">
        <v>922.4</v>
      </c>
      <c r="D69" s="13">
        <v>9</v>
      </c>
      <c r="E69" s="12">
        <v>482.1</v>
      </c>
      <c r="F69" s="14">
        <v>53.5666666666667</v>
      </c>
    </row>
    <row r="70" ht="21.95" customHeight="1">
      <c r="A70" s="15">
        <v>1940</v>
      </c>
      <c r="B70" s="11">
        <v>79</v>
      </c>
      <c r="C70" s="12">
        <v>786.7</v>
      </c>
      <c r="D70" s="13">
        <v>9</v>
      </c>
      <c r="E70" s="12">
        <v>425.9</v>
      </c>
      <c r="F70" s="14">
        <v>47.3222222222222</v>
      </c>
    </row>
    <row r="71" ht="21.95" customHeight="1">
      <c r="A71" s="15">
        <v>1941</v>
      </c>
      <c r="B71" s="11">
        <v>98</v>
      </c>
      <c r="C71" s="12">
        <v>783.4</v>
      </c>
      <c r="D71" s="13">
        <v>8</v>
      </c>
      <c r="E71" s="12">
        <v>287.5</v>
      </c>
      <c r="F71" s="14">
        <v>35.9375</v>
      </c>
    </row>
    <row r="72" ht="21.95" customHeight="1">
      <c r="A72" s="15">
        <v>1942</v>
      </c>
      <c r="B72" s="11">
        <v>112</v>
      </c>
      <c r="C72" s="12">
        <v>1042.1</v>
      </c>
      <c r="D72" s="13">
        <v>13</v>
      </c>
      <c r="E72" s="12">
        <v>524</v>
      </c>
      <c r="F72" s="14">
        <v>40.3076923076923</v>
      </c>
    </row>
    <row r="73" ht="21.95" customHeight="1">
      <c r="A73" s="15">
        <v>1943</v>
      </c>
      <c r="B73" s="11">
        <v>106</v>
      </c>
      <c r="C73" s="12">
        <v>771.9</v>
      </c>
      <c r="D73" s="13">
        <v>6</v>
      </c>
      <c r="E73" s="12">
        <v>242.3</v>
      </c>
      <c r="F73" s="14">
        <v>40.3833333333333</v>
      </c>
    </row>
    <row r="74" ht="21.95" customHeight="1">
      <c r="A74" s="15">
        <v>1944</v>
      </c>
      <c r="B74" s="11">
        <v>102</v>
      </c>
      <c r="C74" s="12">
        <v>982.8</v>
      </c>
      <c r="D74" s="13">
        <v>9</v>
      </c>
      <c r="E74" s="12">
        <v>499.5</v>
      </c>
      <c r="F74" s="14">
        <v>55.5</v>
      </c>
    </row>
    <row r="75" ht="21.95" customHeight="1">
      <c r="A75" s="15">
        <v>1945</v>
      </c>
      <c r="B75" s="11">
        <v>113</v>
      </c>
      <c r="C75" s="12">
        <v>1019.3</v>
      </c>
      <c r="D75" s="13">
        <v>8</v>
      </c>
      <c r="E75" s="12">
        <v>492.9</v>
      </c>
      <c r="F75" s="14">
        <v>61.6125</v>
      </c>
    </row>
    <row r="76" ht="21.95" customHeight="1">
      <c r="A76" s="15">
        <v>1946</v>
      </c>
      <c r="B76" s="11">
        <v>81</v>
      </c>
      <c r="C76" s="12">
        <v>1097</v>
      </c>
      <c r="D76" s="13">
        <v>10</v>
      </c>
      <c r="E76" s="12">
        <v>687.5</v>
      </c>
      <c r="F76" s="14">
        <v>68.75</v>
      </c>
    </row>
    <row r="77" ht="21.95" customHeight="1">
      <c r="A77" s="15">
        <v>1947</v>
      </c>
      <c r="B77" s="11">
        <v>148</v>
      </c>
      <c r="C77" s="12">
        <v>1302.8</v>
      </c>
      <c r="D77" s="13">
        <v>13</v>
      </c>
      <c r="E77" s="12">
        <v>592.3</v>
      </c>
      <c r="F77" s="14">
        <v>45.5615384615385</v>
      </c>
    </row>
    <row r="78" ht="21.95" customHeight="1">
      <c r="A78" s="15">
        <v>1948</v>
      </c>
      <c r="B78" s="11">
        <v>105</v>
      </c>
      <c r="C78" s="12">
        <v>1192.8</v>
      </c>
      <c r="D78" s="13">
        <v>11</v>
      </c>
      <c r="E78" s="12">
        <v>635.5</v>
      </c>
      <c r="F78" s="14">
        <v>57.7727272727273</v>
      </c>
    </row>
    <row r="79" ht="21.95" customHeight="1">
      <c r="A79" s="15">
        <v>1949</v>
      </c>
      <c r="B79" s="11">
        <v>129</v>
      </c>
      <c r="C79" s="12">
        <v>1134.5</v>
      </c>
      <c r="D79" s="13">
        <v>14</v>
      </c>
      <c r="E79" s="12">
        <v>623.3</v>
      </c>
      <c r="F79" s="14">
        <v>44.5214285714286</v>
      </c>
    </row>
    <row r="80" ht="21.95" customHeight="1">
      <c r="A80" s="15">
        <v>1950</v>
      </c>
      <c r="B80" s="11">
        <v>161</v>
      </c>
      <c r="C80" s="12">
        <v>1846.9</v>
      </c>
      <c r="D80" s="13">
        <v>25</v>
      </c>
      <c r="E80" s="12">
        <v>1151</v>
      </c>
      <c r="F80" s="14">
        <v>46.04</v>
      </c>
    </row>
    <row r="81" ht="21.95" customHeight="1">
      <c r="A81" s="15">
        <v>1951</v>
      </c>
      <c r="B81" s="11">
        <v>105</v>
      </c>
      <c r="C81" s="12">
        <v>882.7</v>
      </c>
      <c r="D81" s="13">
        <v>9</v>
      </c>
      <c r="E81" s="12">
        <v>409.9</v>
      </c>
      <c r="F81" s="14">
        <v>45.5444444444444</v>
      </c>
    </row>
    <row r="82" ht="21.95" customHeight="1">
      <c r="A82" s="15">
        <v>1952</v>
      </c>
      <c r="B82" s="11">
        <v>113</v>
      </c>
      <c r="C82" s="12">
        <v>974.3</v>
      </c>
      <c r="D82" s="13">
        <v>10</v>
      </c>
      <c r="E82" s="12">
        <v>480.6</v>
      </c>
      <c r="F82" s="14">
        <v>48.06</v>
      </c>
    </row>
    <row r="83" ht="21.95" customHeight="1">
      <c r="A83" s="15">
        <v>1953</v>
      </c>
      <c r="B83" s="11">
        <v>87</v>
      </c>
      <c r="C83" s="12">
        <v>832.5</v>
      </c>
      <c r="D83" s="13">
        <v>12</v>
      </c>
      <c r="E83" s="12">
        <v>507.4</v>
      </c>
      <c r="F83" s="14">
        <v>42.2833333333333</v>
      </c>
    </row>
    <row r="84" ht="21.95" customHeight="1">
      <c r="A84" s="15">
        <v>1954</v>
      </c>
      <c r="B84" s="11">
        <v>139</v>
      </c>
      <c r="C84" s="12">
        <v>1486.8</v>
      </c>
      <c r="D84" s="13">
        <v>11</v>
      </c>
      <c r="E84" s="12">
        <v>812.9</v>
      </c>
      <c r="F84" s="14">
        <v>73.90000000000001</v>
      </c>
    </row>
    <row r="85" ht="21.95" customHeight="1">
      <c r="A85" s="15">
        <v>1955</v>
      </c>
      <c r="B85" s="11">
        <v>141</v>
      </c>
      <c r="C85" s="12">
        <v>1173.9</v>
      </c>
      <c r="D85" s="13">
        <v>14</v>
      </c>
      <c r="E85" s="12">
        <v>633.6</v>
      </c>
      <c r="F85" s="14">
        <v>45.2571428571429</v>
      </c>
    </row>
    <row r="86" ht="21.95" customHeight="1">
      <c r="A86" s="15">
        <v>1956</v>
      </c>
      <c r="B86" s="11">
        <v>130</v>
      </c>
      <c r="C86" s="12">
        <v>1373.5</v>
      </c>
      <c r="D86" s="13">
        <v>14</v>
      </c>
      <c r="E86" s="12">
        <v>722.4</v>
      </c>
      <c r="F86" s="14">
        <v>51.6</v>
      </c>
    </row>
    <row r="87" ht="21.95" customHeight="1">
      <c r="A87" s="15">
        <v>1957</v>
      </c>
      <c r="B87" s="11">
        <v>85</v>
      </c>
      <c r="C87" s="12">
        <v>639.4</v>
      </c>
      <c r="D87" s="13">
        <v>4</v>
      </c>
      <c r="E87" s="12">
        <v>220.2</v>
      </c>
      <c r="F87" s="14">
        <v>55.05</v>
      </c>
    </row>
    <row r="88" ht="21.95" customHeight="1">
      <c r="A88" s="15">
        <v>1958</v>
      </c>
      <c r="B88" s="11">
        <v>130</v>
      </c>
      <c r="C88" s="12">
        <v>929.7</v>
      </c>
      <c r="D88" s="13">
        <v>8</v>
      </c>
      <c r="E88" s="12">
        <v>330.2</v>
      </c>
      <c r="F88" s="14">
        <v>41.275</v>
      </c>
    </row>
    <row r="89" ht="21.95" customHeight="1">
      <c r="A89" s="15">
        <v>1959</v>
      </c>
      <c r="B89" s="11">
        <v>146</v>
      </c>
      <c r="C89" s="12">
        <v>1595</v>
      </c>
      <c r="D89" s="13">
        <v>16</v>
      </c>
      <c r="E89" s="12">
        <v>971.2</v>
      </c>
      <c r="F89" s="14">
        <v>60.7</v>
      </c>
    </row>
    <row r="90" ht="21.95" customHeight="1">
      <c r="A90" s="15">
        <v>1960</v>
      </c>
      <c r="B90" s="11">
        <v>109</v>
      </c>
      <c r="C90" s="12">
        <v>558</v>
      </c>
      <c r="D90" s="13">
        <v>4</v>
      </c>
      <c r="E90" s="12">
        <v>120.9</v>
      </c>
      <c r="F90" s="14">
        <v>30.225</v>
      </c>
    </row>
    <row r="91" ht="21.95" customHeight="1">
      <c r="A91" s="15">
        <v>1961</v>
      </c>
      <c r="B91" s="11">
        <v>129</v>
      </c>
      <c r="C91" s="12">
        <v>1124.6</v>
      </c>
      <c r="D91" s="13">
        <v>10</v>
      </c>
      <c r="E91" s="12">
        <v>539</v>
      </c>
      <c r="F91" s="14">
        <v>53.9</v>
      </c>
    </row>
    <row r="92" ht="21.95" customHeight="1">
      <c r="A92" s="15">
        <v>1962</v>
      </c>
      <c r="B92" s="11">
        <v>126</v>
      </c>
      <c r="C92" s="12">
        <v>1710.1</v>
      </c>
      <c r="D92" s="13">
        <v>17</v>
      </c>
      <c r="E92" s="12">
        <v>1071.5</v>
      </c>
      <c r="F92" s="14">
        <v>63.0294117647059</v>
      </c>
    </row>
    <row r="93" ht="21.95" customHeight="1">
      <c r="A93" s="15">
        <v>1963</v>
      </c>
      <c r="B93" s="11">
        <v>142</v>
      </c>
      <c r="C93" s="12">
        <v>1502.3</v>
      </c>
      <c r="D93" s="13">
        <v>12</v>
      </c>
      <c r="E93" s="12">
        <v>830.2</v>
      </c>
      <c r="F93" s="14">
        <v>69.18333333333329</v>
      </c>
    </row>
    <row r="94" ht="21.95" customHeight="1">
      <c r="A94" s="15">
        <v>1964</v>
      </c>
      <c r="B94" s="11">
        <v>117</v>
      </c>
      <c r="C94" s="12">
        <v>1029.5</v>
      </c>
      <c r="D94" s="13">
        <v>11</v>
      </c>
      <c r="E94" s="12">
        <v>568.4</v>
      </c>
      <c r="F94" s="14">
        <v>51.6727272727273</v>
      </c>
    </row>
    <row r="95" ht="21.95" customHeight="1">
      <c r="A95" s="15">
        <v>1965</v>
      </c>
      <c r="B95" s="11">
        <v>101</v>
      </c>
      <c r="C95" s="12">
        <v>669.3</v>
      </c>
      <c r="D95" s="13">
        <v>5</v>
      </c>
      <c r="E95" s="12">
        <v>236.5</v>
      </c>
      <c r="F95" s="14">
        <v>47.3</v>
      </c>
    </row>
    <row r="96" ht="21.95" customHeight="1">
      <c r="A96" s="15">
        <v>1966</v>
      </c>
      <c r="B96" s="11">
        <v>75</v>
      </c>
      <c r="C96" s="12">
        <v>849.8</v>
      </c>
      <c r="D96" s="13">
        <v>9</v>
      </c>
      <c r="E96" s="12">
        <v>376.9</v>
      </c>
      <c r="F96" s="14">
        <v>41.8777777777778</v>
      </c>
    </row>
    <row r="97" ht="21.95" customHeight="1">
      <c r="A97" s="15">
        <v>1967</v>
      </c>
      <c r="B97" s="11">
        <v>87</v>
      </c>
      <c r="C97" s="12">
        <v>1401.3</v>
      </c>
      <c r="D97" s="13">
        <v>14</v>
      </c>
      <c r="E97" s="12">
        <v>858</v>
      </c>
      <c r="F97" s="14">
        <v>61.2857142857143</v>
      </c>
    </row>
    <row r="98" ht="21.95" customHeight="1">
      <c r="A98" s="15">
        <v>1968</v>
      </c>
      <c r="B98" s="11">
        <v>64</v>
      </c>
      <c r="C98" s="12">
        <v>721.3</v>
      </c>
      <c r="D98" s="13">
        <v>7</v>
      </c>
      <c r="E98" s="12">
        <v>319.8</v>
      </c>
      <c r="F98" s="14">
        <v>45.6857142857143</v>
      </c>
    </row>
    <row r="99" ht="21.95" customHeight="1">
      <c r="A99" s="15">
        <v>1969</v>
      </c>
      <c r="B99" s="11">
        <v>90</v>
      </c>
      <c r="C99" s="12">
        <v>859.7</v>
      </c>
      <c r="D99" s="13">
        <v>10</v>
      </c>
      <c r="E99" s="12">
        <v>442.6</v>
      </c>
      <c r="F99" s="14">
        <v>44.26</v>
      </c>
    </row>
    <row r="100" ht="21.95" customHeight="1">
      <c r="A100" s="15">
        <v>1970</v>
      </c>
      <c r="B100" s="11">
        <v>76</v>
      </c>
      <c r="C100" s="12">
        <v>894.4</v>
      </c>
      <c r="D100" s="13">
        <v>10</v>
      </c>
      <c r="E100" s="12">
        <v>434</v>
      </c>
      <c r="F100" s="14">
        <v>43.4</v>
      </c>
    </row>
    <row r="101" ht="21.95" customHeight="1">
      <c r="A101" s="15">
        <v>1971</v>
      </c>
      <c r="B101" s="11">
        <v>79</v>
      </c>
      <c r="C101" s="12">
        <v>903.6</v>
      </c>
      <c r="D101" s="13">
        <v>11</v>
      </c>
      <c r="E101" s="12">
        <v>418.9</v>
      </c>
      <c r="F101" s="14">
        <v>38.0818181818182</v>
      </c>
    </row>
    <row r="102" ht="21.95" customHeight="1">
      <c r="A102" s="15">
        <v>1972</v>
      </c>
      <c r="B102" s="11">
        <v>80</v>
      </c>
      <c r="C102" s="12">
        <v>1247.6</v>
      </c>
      <c r="D102" s="13">
        <v>16</v>
      </c>
      <c r="E102" s="12">
        <v>772.1</v>
      </c>
      <c r="F102" s="14">
        <v>48.25625</v>
      </c>
    </row>
    <row r="103" ht="21.95" customHeight="1">
      <c r="A103" s="15">
        <v>1973</v>
      </c>
      <c r="B103" s="11">
        <v>99</v>
      </c>
      <c r="C103" s="12">
        <v>988.4</v>
      </c>
      <c r="D103" s="13">
        <v>9</v>
      </c>
      <c r="E103" s="12">
        <v>340.6</v>
      </c>
      <c r="F103" s="14">
        <v>37.8444444444444</v>
      </c>
    </row>
    <row r="104" ht="21.95" customHeight="1">
      <c r="A104" s="15">
        <v>1974</v>
      </c>
      <c r="B104" s="11">
        <v>100</v>
      </c>
      <c r="C104" s="12">
        <v>1657.7</v>
      </c>
      <c r="D104" s="13">
        <v>13</v>
      </c>
      <c r="E104" s="12">
        <v>1155.5</v>
      </c>
      <c r="F104" s="14">
        <v>88.8846153846154</v>
      </c>
    </row>
    <row r="105" ht="21.95" customHeight="1">
      <c r="A105" s="15">
        <v>1975</v>
      </c>
      <c r="B105" s="11">
        <v>85</v>
      </c>
      <c r="C105" s="12">
        <v>1089.2</v>
      </c>
      <c r="D105" s="13">
        <v>13</v>
      </c>
      <c r="E105" s="12">
        <v>682.9</v>
      </c>
      <c r="F105" s="14">
        <v>52.5307692307692</v>
      </c>
    </row>
    <row r="106" ht="21.95" customHeight="1">
      <c r="A106" s="15">
        <v>1976</v>
      </c>
      <c r="B106" s="11">
        <v>86</v>
      </c>
      <c r="C106" s="12">
        <v>1307.4</v>
      </c>
      <c r="D106" s="13">
        <v>12</v>
      </c>
      <c r="E106" s="12">
        <v>796.6</v>
      </c>
      <c r="F106" s="14">
        <v>66.3833333333333</v>
      </c>
    </row>
    <row r="107" ht="21.95" customHeight="1">
      <c r="A107" s="15">
        <v>1977</v>
      </c>
      <c r="B107" s="11">
        <v>81</v>
      </c>
      <c r="C107" s="12">
        <v>987.4</v>
      </c>
      <c r="D107" s="13">
        <v>12</v>
      </c>
      <c r="E107" s="12">
        <v>564.7</v>
      </c>
      <c r="F107" s="14">
        <v>47.0583333333333</v>
      </c>
    </row>
    <row r="108" ht="21.95" customHeight="1">
      <c r="A108" s="15">
        <v>1978</v>
      </c>
      <c r="B108" s="11">
        <v>79</v>
      </c>
      <c r="C108" s="12">
        <v>835.2</v>
      </c>
      <c r="D108" s="13">
        <v>7</v>
      </c>
      <c r="E108" s="12">
        <v>390.2</v>
      </c>
      <c r="F108" s="14">
        <v>55.7428571428571</v>
      </c>
    </row>
    <row r="109" ht="21.95" customHeight="1">
      <c r="A109" s="15">
        <v>1979</v>
      </c>
      <c r="B109" s="11">
        <v>79</v>
      </c>
      <c r="C109" s="12">
        <v>883.5</v>
      </c>
      <c r="D109" s="13">
        <v>10</v>
      </c>
      <c r="E109" s="12">
        <v>453</v>
      </c>
      <c r="F109" s="14">
        <v>45.3</v>
      </c>
    </row>
    <row r="110" ht="21.95" customHeight="1">
      <c r="A110" s="15">
        <v>1980</v>
      </c>
      <c r="B110" s="11">
        <v>67</v>
      </c>
      <c r="C110" s="12">
        <v>1038.4</v>
      </c>
      <c r="D110" s="13">
        <v>14</v>
      </c>
      <c r="E110" s="12">
        <v>714.3</v>
      </c>
      <c r="F110" s="14">
        <v>51.0214285714286</v>
      </c>
    </row>
    <row r="111" ht="21.95" customHeight="1">
      <c r="A111" s="15">
        <v>1981</v>
      </c>
      <c r="B111" s="11">
        <v>79</v>
      </c>
      <c r="C111" s="12">
        <v>1007.1</v>
      </c>
      <c r="D111" s="13">
        <v>11</v>
      </c>
      <c r="E111" s="12">
        <v>575.9</v>
      </c>
      <c r="F111" s="14">
        <v>52.3545454545455</v>
      </c>
    </row>
    <row r="112" ht="21.95" customHeight="1">
      <c r="A112" s="15">
        <v>1982</v>
      </c>
      <c r="B112" s="11">
        <v>78</v>
      </c>
      <c r="C112" s="12">
        <v>1083.4</v>
      </c>
      <c r="D112" s="13">
        <v>12</v>
      </c>
      <c r="E112" s="12">
        <v>568.9</v>
      </c>
      <c r="F112" s="14">
        <v>47.4083333333333</v>
      </c>
    </row>
    <row r="113" ht="21.95" customHeight="1">
      <c r="A113" s="15">
        <v>1983</v>
      </c>
      <c r="B113" s="11">
        <v>100</v>
      </c>
      <c r="C113" s="12">
        <v>1181.2</v>
      </c>
      <c r="D113" s="13">
        <v>16</v>
      </c>
      <c r="E113" s="12">
        <v>672</v>
      </c>
      <c r="F113" s="14">
        <v>42</v>
      </c>
    </row>
    <row r="114" ht="21.95" customHeight="1">
      <c r="A114" s="15">
        <v>1984</v>
      </c>
      <c r="B114" s="11">
        <v>88</v>
      </c>
      <c r="C114" s="12">
        <v>957.6</v>
      </c>
      <c r="D114" s="13">
        <v>14</v>
      </c>
      <c r="E114" s="12">
        <v>556.2</v>
      </c>
      <c r="F114" s="14">
        <v>39.7285714285714</v>
      </c>
    </row>
    <row r="115" ht="21.95" customHeight="1">
      <c r="A115" s="15">
        <v>1985</v>
      </c>
      <c r="B115" s="11">
        <v>96</v>
      </c>
      <c r="C115" s="12">
        <v>1150.1</v>
      </c>
      <c r="D115" s="13">
        <v>12</v>
      </c>
      <c r="E115" s="12">
        <v>555.2</v>
      </c>
      <c r="F115" s="14">
        <v>46.2666666666667</v>
      </c>
    </row>
    <row r="116" ht="21.95" customHeight="1">
      <c r="A116" s="15">
        <v>1986</v>
      </c>
      <c r="B116" s="11">
        <v>80</v>
      </c>
      <c r="C116" s="12">
        <v>666.7</v>
      </c>
      <c r="D116" s="13">
        <v>5</v>
      </c>
      <c r="E116" s="12">
        <v>225.8</v>
      </c>
      <c r="F116" s="14">
        <v>45.16</v>
      </c>
    </row>
    <row r="117" ht="21.95" customHeight="1">
      <c r="A117" s="15">
        <v>1987</v>
      </c>
      <c r="B117" s="11">
        <v>102</v>
      </c>
      <c r="C117" s="12">
        <v>990.5</v>
      </c>
      <c r="D117" s="13">
        <v>12</v>
      </c>
      <c r="E117" s="12">
        <v>506.6</v>
      </c>
      <c r="F117" s="14">
        <v>42.2166666666667</v>
      </c>
    </row>
    <row r="118" ht="21.95" customHeight="1">
      <c r="A118" s="15">
        <v>1988</v>
      </c>
      <c r="B118" s="11">
        <v>94</v>
      </c>
      <c r="C118" s="12">
        <v>1481.3</v>
      </c>
      <c r="D118" s="13">
        <v>18</v>
      </c>
      <c r="E118" s="12">
        <v>1099.5</v>
      </c>
      <c r="F118" s="14">
        <v>61.0833333333333</v>
      </c>
    </row>
    <row r="119" ht="21.95" customHeight="1">
      <c r="A119" s="15">
        <v>1989</v>
      </c>
      <c r="B119" s="11">
        <v>98</v>
      </c>
      <c r="C119" s="12">
        <v>1360.8</v>
      </c>
      <c r="D119" s="13">
        <v>13</v>
      </c>
      <c r="E119" s="12">
        <v>723.4</v>
      </c>
      <c r="F119" s="14">
        <v>55.6461538461538</v>
      </c>
    </row>
    <row r="120" ht="21.95" customHeight="1">
      <c r="A120" s="15">
        <v>1990</v>
      </c>
      <c r="B120" s="11">
        <v>85</v>
      </c>
      <c r="C120" s="12">
        <v>1259.6</v>
      </c>
      <c r="D120" s="13">
        <v>12</v>
      </c>
      <c r="E120" s="12">
        <v>749.3</v>
      </c>
      <c r="F120" s="14">
        <v>62.4416666666667</v>
      </c>
    </row>
    <row r="121" ht="21.95" customHeight="1">
      <c r="A121" s="15">
        <v>1991</v>
      </c>
      <c r="B121" s="11">
        <v>74</v>
      </c>
      <c r="C121" s="12">
        <v>943.2</v>
      </c>
      <c r="D121" s="13">
        <v>8</v>
      </c>
      <c r="E121" s="12">
        <v>504.3</v>
      </c>
      <c r="F121" s="14">
        <v>63.0375</v>
      </c>
    </row>
    <row r="122" ht="21.95" customHeight="1">
      <c r="A122" s="15">
        <v>1992</v>
      </c>
      <c r="B122" s="11">
        <v>58</v>
      </c>
      <c r="C122" s="12">
        <v>720.4</v>
      </c>
      <c r="D122" s="13">
        <v>9</v>
      </c>
      <c r="E122" s="12">
        <v>420.9</v>
      </c>
      <c r="F122" s="14">
        <v>46.7666666666667</v>
      </c>
    </row>
    <row r="123" ht="21.95" customHeight="1">
      <c r="A123" s="15">
        <v>1993</v>
      </c>
      <c r="B123" s="11">
        <v>29</v>
      </c>
      <c r="C123" s="12">
        <v>471.3</v>
      </c>
      <c r="D123" s="13">
        <v>5</v>
      </c>
      <c r="E123" s="12">
        <v>233.7</v>
      </c>
      <c r="F123" s="14">
        <v>46.74</v>
      </c>
    </row>
    <row r="124" ht="21.95" customHeight="1">
      <c r="A124" s="15">
        <v>1994</v>
      </c>
      <c r="B124" s="11">
        <v>28</v>
      </c>
      <c r="C124" s="12">
        <v>225</v>
      </c>
      <c r="D124" s="13">
        <v>1</v>
      </c>
      <c r="E124" s="12">
        <v>74.59999999999999</v>
      </c>
      <c r="F124" s="14">
        <v>74.59999999999999</v>
      </c>
    </row>
    <row r="125" ht="21.95" customHeight="1">
      <c r="A125" s="15">
        <v>1995</v>
      </c>
      <c r="B125" s="11">
        <v>84</v>
      </c>
      <c r="C125" s="12">
        <v>869.4</v>
      </c>
      <c r="D125" s="13">
        <v>9</v>
      </c>
      <c r="E125" s="12">
        <v>391.6</v>
      </c>
      <c r="F125" s="14">
        <v>43.5111111111111</v>
      </c>
    </row>
    <row r="126" ht="21.95" customHeight="1">
      <c r="A126" s="15">
        <v>1996</v>
      </c>
      <c r="B126" s="11">
        <v>84</v>
      </c>
      <c r="C126" s="12">
        <v>1112.7</v>
      </c>
      <c r="D126" s="13">
        <v>13</v>
      </c>
      <c r="E126" s="12">
        <v>681.6</v>
      </c>
      <c r="F126" s="14">
        <v>52.4307692307692</v>
      </c>
    </row>
    <row r="127" ht="21.95" customHeight="1">
      <c r="A127" s="15">
        <v>1997</v>
      </c>
      <c r="B127" s="11">
        <v>86</v>
      </c>
      <c r="C127" s="12">
        <v>989.3</v>
      </c>
      <c r="D127" s="13">
        <v>14</v>
      </c>
      <c r="E127" s="12">
        <v>582.8</v>
      </c>
      <c r="F127" s="14">
        <v>41.6285714285714</v>
      </c>
    </row>
    <row r="128" ht="21.95" customHeight="1">
      <c r="A128" s="15">
        <v>1998</v>
      </c>
      <c r="B128" s="11">
        <v>84</v>
      </c>
      <c r="C128" s="12">
        <v>918.8</v>
      </c>
      <c r="D128" s="13">
        <v>9</v>
      </c>
      <c r="E128" s="12">
        <v>463.4</v>
      </c>
      <c r="F128" s="14">
        <v>51.4888888888889</v>
      </c>
    </row>
    <row r="129" ht="21.95" customHeight="1">
      <c r="A129" s="15">
        <v>1999</v>
      </c>
      <c r="B129" s="11">
        <v>106</v>
      </c>
      <c r="C129" s="12">
        <v>1087.2</v>
      </c>
      <c r="D129" s="13">
        <v>15</v>
      </c>
      <c r="E129" s="12">
        <v>550.8</v>
      </c>
      <c r="F129" s="14">
        <v>36.72</v>
      </c>
    </row>
    <row r="130" ht="21.95" customHeight="1">
      <c r="A130" s="15">
        <v>2000</v>
      </c>
      <c r="B130" s="11">
        <v>95</v>
      </c>
      <c r="C130" s="12">
        <v>676</v>
      </c>
      <c r="D130" s="13">
        <v>5</v>
      </c>
      <c r="E130" s="12">
        <v>171.6</v>
      </c>
      <c r="F130" s="14">
        <v>34.32</v>
      </c>
    </row>
    <row r="131" ht="21.95" customHeight="1">
      <c r="A131" s="15">
        <v>2001</v>
      </c>
      <c r="B131" s="11">
        <v>71</v>
      </c>
      <c r="C131" s="12">
        <v>990.1</v>
      </c>
      <c r="D131" s="13">
        <v>10</v>
      </c>
      <c r="E131" s="12">
        <v>588.7</v>
      </c>
      <c r="F131" s="14">
        <v>58.87</v>
      </c>
    </row>
    <row r="132" ht="21.95" customHeight="1">
      <c r="A132" s="15">
        <v>2002</v>
      </c>
      <c r="B132" s="11">
        <v>46</v>
      </c>
      <c r="C132" s="12">
        <v>475.5</v>
      </c>
      <c r="D132" s="13">
        <v>5</v>
      </c>
      <c r="E132" s="12">
        <v>192.4</v>
      </c>
      <c r="F132" s="14">
        <v>38.48</v>
      </c>
    </row>
    <row r="133" ht="21.95" customHeight="1">
      <c r="A133" s="15">
        <v>2003</v>
      </c>
      <c r="B133" s="11">
        <v>132</v>
      </c>
      <c r="C133" s="12">
        <v>871</v>
      </c>
      <c r="D133" s="13">
        <v>6</v>
      </c>
      <c r="E133" s="12">
        <v>380</v>
      </c>
      <c r="F133" s="14">
        <v>63.3333333333333</v>
      </c>
    </row>
    <row r="134" ht="21.95" customHeight="1">
      <c r="A134" s="15">
        <v>2004</v>
      </c>
      <c r="B134" s="11">
        <v>100</v>
      </c>
      <c r="C134" s="12">
        <v>797.2</v>
      </c>
      <c r="D134" s="13">
        <v>11</v>
      </c>
      <c r="E134" s="12">
        <v>427.4</v>
      </c>
      <c r="F134" s="14">
        <v>38.8545454545455</v>
      </c>
    </row>
    <row r="135" ht="21.95" customHeight="1">
      <c r="A135" s="15">
        <v>2005</v>
      </c>
      <c r="B135" s="11">
        <v>118</v>
      </c>
      <c r="C135" s="12">
        <v>889.8</v>
      </c>
      <c r="D135" s="13">
        <v>10</v>
      </c>
      <c r="E135" s="12">
        <v>470.2</v>
      </c>
      <c r="F135" s="14">
        <v>47.02</v>
      </c>
    </row>
    <row r="136" ht="21.95" customHeight="1">
      <c r="A136" s="15">
        <v>2006</v>
      </c>
      <c r="B136" s="11">
        <v>127</v>
      </c>
      <c r="C136" s="12">
        <v>1064.4</v>
      </c>
      <c r="D136" s="13">
        <v>10</v>
      </c>
      <c r="E136" s="12">
        <v>486.6</v>
      </c>
      <c r="F136" s="14">
        <v>48.66</v>
      </c>
    </row>
    <row r="137" ht="21.95" customHeight="1">
      <c r="A137" s="15">
        <v>2007</v>
      </c>
      <c r="B137" s="11">
        <v>128</v>
      </c>
      <c r="C137" s="12">
        <v>1075.2</v>
      </c>
      <c r="D137" s="13">
        <v>14</v>
      </c>
      <c r="E137" s="12">
        <v>609.2</v>
      </c>
      <c r="F137" s="14">
        <v>43.5142857142857</v>
      </c>
    </row>
    <row r="138" ht="21.95" customHeight="1">
      <c r="A138" s="15">
        <v>2008</v>
      </c>
      <c r="B138" s="11">
        <v>145</v>
      </c>
      <c r="C138" s="12">
        <v>952.2</v>
      </c>
      <c r="D138" s="13">
        <v>9</v>
      </c>
      <c r="E138" s="12">
        <v>356.6</v>
      </c>
      <c r="F138" s="14">
        <v>39.6222222222222</v>
      </c>
    </row>
    <row r="139" ht="21.95" customHeight="1">
      <c r="A139" s="15">
        <v>2009</v>
      </c>
      <c r="B139" s="11">
        <v>141</v>
      </c>
      <c r="C139" s="12">
        <v>1163.6</v>
      </c>
      <c r="D139" s="13">
        <v>15</v>
      </c>
      <c r="E139" s="12">
        <v>632</v>
      </c>
      <c r="F139" s="14">
        <v>42.1333333333333</v>
      </c>
    </row>
    <row r="140" ht="21.95" customHeight="1">
      <c r="A140" s="15">
        <v>2010</v>
      </c>
      <c r="B140" s="11">
        <v>155</v>
      </c>
      <c r="C140" s="12">
        <v>1081</v>
      </c>
      <c r="D140" s="13">
        <v>10</v>
      </c>
      <c r="E140" s="12">
        <v>504</v>
      </c>
      <c r="F140" s="14">
        <v>50.4</v>
      </c>
    </row>
    <row r="141" ht="21.95" customHeight="1">
      <c r="A141" s="15">
        <v>2011</v>
      </c>
      <c r="B141" s="11">
        <v>157</v>
      </c>
      <c r="C141" s="12">
        <v>1303.8</v>
      </c>
      <c r="D141" s="13">
        <v>15</v>
      </c>
      <c r="E141" s="12">
        <v>605.4</v>
      </c>
      <c r="F141" s="14">
        <v>40.36</v>
      </c>
    </row>
    <row r="142" ht="21.95" customHeight="1">
      <c r="A142" s="15">
        <v>2012</v>
      </c>
      <c r="B142" s="11">
        <v>153</v>
      </c>
      <c r="C142" s="12">
        <v>1041.2</v>
      </c>
      <c r="D142" s="13">
        <v>11</v>
      </c>
      <c r="E142" s="12">
        <v>492</v>
      </c>
      <c r="F142" s="14">
        <v>44.7272727272727</v>
      </c>
    </row>
    <row r="143" ht="21.95" customHeight="1">
      <c r="A143" s="15">
        <v>2013</v>
      </c>
      <c r="B143" s="11">
        <v>129</v>
      </c>
      <c r="C143" s="12">
        <v>1113.6</v>
      </c>
      <c r="D143" s="13">
        <v>14</v>
      </c>
      <c r="E143" s="12">
        <v>745.2</v>
      </c>
      <c r="F143" s="14">
        <v>53.2285714285714</v>
      </c>
    </row>
    <row r="144" ht="21.95" customHeight="1">
      <c r="A144" s="15">
        <v>2014</v>
      </c>
      <c r="B144" s="11">
        <v>129</v>
      </c>
      <c r="C144" s="12">
        <v>766.6</v>
      </c>
      <c r="D144" s="13">
        <v>7</v>
      </c>
      <c r="E144" s="12">
        <v>326.6</v>
      </c>
      <c r="F144" s="14">
        <v>46.6571428571429</v>
      </c>
    </row>
    <row r="145" ht="21.95" customHeight="1">
      <c r="A145" s="15">
        <v>2015</v>
      </c>
      <c r="B145" s="11">
        <v>132</v>
      </c>
      <c r="C145" s="12">
        <v>885.4</v>
      </c>
      <c r="D145" s="13">
        <v>7</v>
      </c>
      <c r="E145" s="12">
        <v>304.6</v>
      </c>
      <c r="F145" s="14">
        <v>43.5142857142857</v>
      </c>
    </row>
    <row r="146" ht="21.95" customHeight="1">
      <c r="A146" s="15">
        <v>2016</v>
      </c>
      <c r="B146" s="11">
        <v>123</v>
      </c>
      <c r="C146" s="12">
        <v>674.8</v>
      </c>
      <c r="D146" s="13">
        <v>5</v>
      </c>
      <c r="E146" s="12">
        <v>281</v>
      </c>
      <c r="F146" s="14">
        <v>56.2</v>
      </c>
    </row>
    <row r="147" ht="21.95" customHeight="1">
      <c r="A147" s="15">
        <v>2017</v>
      </c>
      <c r="B147" s="11">
        <v>114</v>
      </c>
      <c r="C147" s="12">
        <v>1227.4</v>
      </c>
      <c r="D147" s="13">
        <v>16</v>
      </c>
      <c r="E147" s="12">
        <v>704.8</v>
      </c>
      <c r="F147" s="14">
        <v>44.05</v>
      </c>
    </row>
    <row r="148" ht="21.95" customHeight="1">
      <c r="A148" s="15">
        <v>2018</v>
      </c>
      <c r="B148" s="11">
        <v>126</v>
      </c>
      <c r="C148" s="12">
        <v>845.4</v>
      </c>
      <c r="D148" s="13">
        <v>6</v>
      </c>
      <c r="E148" s="12">
        <v>327</v>
      </c>
      <c r="F148" s="14">
        <v>54.5</v>
      </c>
    </row>
    <row r="149" ht="21.95" customHeight="1">
      <c r="A149" s="15">
        <v>2019</v>
      </c>
      <c r="B149" s="11">
        <v>97</v>
      </c>
      <c r="C149" s="12">
        <v>300.8</v>
      </c>
      <c r="D149" s="13">
        <v>1</v>
      </c>
      <c r="E149" s="12">
        <v>28.2</v>
      </c>
      <c r="F149" s="14">
        <v>28.2</v>
      </c>
    </row>
    <row r="150" ht="21.95" customHeight="1">
      <c r="A150" s="15">
        <v>2020</v>
      </c>
      <c r="B150" s="11">
        <v>140</v>
      </c>
      <c r="C150" s="12">
        <v>1600</v>
      </c>
      <c r="D150" s="13">
        <v>16</v>
      </c>
      <c r="E150" s="12">
        <v>1049.2</v>
      </c>
      <c r="F150" s="14">
        <v>65.575</v>
      </c>
    </row>
    <row r="151" ht="22.75" customHeight="1">
      <c r="A151" s="16">
        <v>2021</v>
      </c>
      <c r="B151" s="17">
        <v>167</v>
      </c>
      <c r="C151" s="18">
        <v>1327.4</v>
      </c>
      <c r="D151" s="19">
        <v>14</v>
      </c>
      <c r="E151" s="18">
        <v>646.8</v>
      </c>
      <c r="F151" s="20">
        <v>46.2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5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5</v>
      </c>
      <c r="C2" s="8">
        <f>'Rainfall tables 90th'!E2</f>
        <v>207.5</v>
      </c>
      <c r="D2" s="8">
        <f>'Rainfall tables 90th'!F2</f>
        <v>41.5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10</v>
      </c>
      <c r="C3" s="13">
        <f>'Rainfall tables 90th'!E3</f>
        <v>449.4</v>
      </c>
      <c r="D3" s="13">
        <f>'Rainfall tables 90th'!F3</f>
        <v>44.94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6</v>
      </c>
      <c r="C4" s="13">
        <f>'Rainfall tables 90th'!E4</f>
        <v>250</v>
      </c>
      <c r="D4" s="13">
        <f>'Rainfall tables 90th'!F4</f>
        <v>41.6666666666667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13</v>
      </c>
      <c r="C5" s="13">
        <f>'Rainfall tables 90th'!E5</f>
        <v>491.3</v>
      </c>
      <c r="D5" s="13">
        <f>'Rainfall tables 90th'!F5</f>
        <v>37.7923076923077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9</v>
      </c>
      <c r="C6" s="13">
        <f>'Rainfall tables 90th'!E6</f>
        <v>314.3</v>
      </c>
      <c r="D6" s="13">
        <f>'Rainfall tables 90th'!F6</f>
        <v>34.9222222222222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5</v>
      </c>
      <c r="C7" s="13">
        <f>'Rainfall tables 90th'!E7</f>
        <v>198.1</v>
      </c>
      <c r="D7" s="13">
        <f>'Rainfall tables 90th'!F7</f>
        <v>39.62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14</v>
      </c>
      <c r="C8" s="13">
        <f>'Rainfall tables 90th'!E8</f>
        <v>518.1</v>
      </c>
      <c r="D8" s="13">
        <f>'Rainfall tables 90th'!F8</f>
        <v>37.0071428571429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11</v>
      </c>
      <c r="C9" s="13">
        <f>'Rainfall tables 90th'!E9</f>
        <v>623.9</v>
      </c>
      <c r="D9" s="13">
        <f>'Rainfall tables 90th'!F9</f>
        <v>56.7181818181818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5</v>
      </c>
      <c r="C10" s="13">
        <f>'Rainfall tables 90th'!E10</f>
        <v>198.1</v>
      </c>
      <c r="D10" s="13">
        <f>'Rainfall tables 90th'!F10</f>
        <v>39.62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2</v>
      </c>
      <c r="C11" s="13">
        <f>'Rainfall tables 90th'!E11</f>
        <v>54.1</v>
      </c>
      <c r="D11" s="13">
        <f>'Rainfall tables 90th'!F11</f>
        <v>27.05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7</v>
      </c>
      <c r="C12" s="13">
        <f>'Rainfall tables 90th'!E12</f>
        <v>282.4</v>
      </c>
      <c r="D12" s="13">
        <f>'Rainfall tables 90th'!F12</f>
        <v>40.3428571428571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11</v>
      </c>
      <c r="C13" s="13">
        <f>'Rainfall tables 90th'!E13</f>
        <v>423.5</v>
      </c>
      <c r="D13" s="13">
        <f>'Rainfall tables 90th'!F13</f>
        <v>38.5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5</v>
      </c>
      <c r="C14" s="13">
        <f>'Rainfall tables 90th'!E14</f>
        <v>218.5</v>
      </c>
      <c r="D14" s="13">
        <f>'Rainfall tables 90th'!F14</f>
        <v>43.7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3</v>
      </c>
      <c r="C15" s="13">
        <f>'Rainfall tables 90th'!E15</f>
        <v>107</v>
      </c>
      <c r="D15" s="13">
        <f>'Rainfall tables 90th'!F15</f>
        <v>35.6666666666667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12</v>
      </c>
      <c r="C16" s="13">
        <f>'Rainfall tables 90th'!E16</f>
        <v>491.6</v>
      </c>
      <c r="D16" s="13">
        <f>'Rainfall tables 90th'!F16</f>
        <v>40.9666666666667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15</v>
      </c>
      <c r="C17" s="13">
        <f>'Rainfall tables 90th'!E17</f>
        <v>867.1</v>
      </c>
      <c r="D17" s="13">
        <f>'Rainfall tables 90th'!F17</f>
        <v>57.8066666666667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9</v>
      </c>
      <c r="C18" s="13">
        <f>'Rainfall tables 90th'!E18</f>
        <v>406.4</v>
      </c>
      <c r="D18" s="13">
        <f>'Rainfall tables 90th'!F18</f>
        <v>45.1555555555556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10</v>
      </c>
      <c r="C19" s="13">
        <f>'Rainfall tables 90th'!E19</f>
        <v>555.9</v>
      </c>
      <c r="D19" s="13">
        <f>'Rainfall tables 90th'!F19</f>
        <v>55.59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25</v>
      </c>
      <c r="C20" s="13">
        <f>'Rainfall tables 90th'!E20</f>
        <v>1166.7</v>
      </c>
      <c r="D20" s="13">
        <f>'Rainfall tables 90th'!F20</f>
        <v>46.668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11</v>
      </c>
      <c r="C21" s="13">
        <f>'Rainfall tables 90th'!E21</f>
        <v>469.9</v>
      </c>
      <c r="D21" s="13">
        <f>'Rainfall tables 90th'!F21</f>
        <v>42.7181818181818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16</v>
      </c>
      <c r="C22" s="13">
        <f>'Rainfall tables 90th'!E22</f>
        <v>734.8</v>
      </c>
      <c r="D22" s="13">
        <f>'Rainfall tables 90th'!F22</f>
        <v>45.925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17</v>
      </c>
      <c r="C23" s="13">
        <f>'Rainfall tables 90th'!E23</f>
        <v>935.8</v>
      </c>
      <c r="D23" s="13">
        <f>'Rainfall tables 90th'!F23</f>
        <v>55.0470588235294</v>
      </c>
      <c r="E23" s="27"/>
      <c r="F23" s="27"/>
      <c r="G23" s="28"/>
    </row>
    <row r="24" ht="21.95" customHeight="1">
      <c r="A24" t="s" s="10">
        <v>27</v>
      </c>
      <c r="B24" s="11">
        <f>'Rainfall tables 90th'!D24</f>
        <v>12</v>
      </c>
      <c r="C24" s="13">
        <f>'Rainfall tables 90th'!E24</f>
        <v>610.1</v>
      </c>
      <c r="D24" s="13">
        <f>'Rainfall tables 90th'!F24</f>
        <v>50.8416666666667</v>
      </c>
      <c r="E24" s="27"/>
      <c r="F24" s="27"/>
      <c r="G24" s="28"/>
    </row>
    <row r="25" ht="21.95" customHeight="1">
      <c r="A25" t="s" s="10">
        <v>28</v>
      </c>
      <c r="B25" s="11">
        <f>'Rainfall tables 90th'!D25</f>
        <v>10</v>
      </c>
      <c r="C25" s="13">
        <f>'Rainfall tables 90th'!E25</f>
        <v>434.8</v>
      </c>
      <c r="D25" s="13">
        <f>'Rainfall tables 90th'!F25</f>
        <v>43.48</v>
      </c>
      <c r="E25" s="27"/>
      <c r="F25" s="27"/>
      <c r="G25" s="28"/>
    </row>
    <row r="26" ht="21.95" customHeight="1">
      <c r="A26" t="s" s="10">
        <v>29</v>
      </c>
      <c r="B26" s="11">
        <f>'Rainfall tables 90th'!D26</f>
        <v>10</v>
      </c>
      <c r="C26" s="13">
        <f>'Rainfall tables 90th'!E26</f>
        <v>537</v>
      </c>
      <c r="D26" s="13">
        <f>'Rainfall tables 90th'!F26</f>
        <v>53.7</v>
      </c>
      <c r="E26" s="27"/>
      <c r="F26" s="27"/>
      <c r="G26" s="28"/>
    </row>
    <row r="27" ht="21.95" customHeight="1">
      <c r="A27" t="s" s="10">
        <v>30</v>
      </c>
      <c r="B27" s="11">
        <f>'Rainfall tables 90th'!D27</f>
        <v>8</v>
      </c>
      <c r="C27" s="13">
        <f>'Rainfall tables 90th'!E27</f>
        <v>347.1</v>
      </c>
      <c r="D27" s="13">
        <f>'Rainfall tables 90th'!F27</f>
        <v>43.3875</v>
      </c>
      <c r="E27" s="27"/>
      <c r="F27" s="27"/>
      <c r="G27" s="28"/>
    </row>
    <row r="28" ht="21.95" customHeight="1">
      <c r="A28" t="s" s="10">
        <v>31</v>
      </c>
      <c r="B28" s="11">
        <f>'Rainfall tables 90th'!D28</f>
        <v>8</v>
      </c>
      <c r="C28" s="13">
        <f>'Rainfall tables 90th'!E28</f>
        <v>298.4</v>
      </c>
      <c r="D28" s="13">
        <f>'Rainfall tables 90th'!F28</f>
        <v>37.3</v>
      </c>
      <c r="E28" s="27"/>
      <c r="F28" s="27"/>
      <c r="G28" s="28"/>
    </row>
    <row r="29" ht="21.95" customHeight="1">
      <c r="A29" t="s" s="10">
        <v>32</v>
      </c>
      <c r="B29" s="11">
        <f>'Rainfall tables 90th'!D29</f>
        <v>12</v>
      </c>
      <c r="C29" s="13">
        <f>'Rainfall tables 90th'!E29</f>
        <v>716.6</v>
      </c>
      <c r="D29" s="13">
        <f>'Rainfall tables 90th'!F29</f>
        <v>59.7166666666667</v>
      </c>
      <c r="E29" s="27"/>
      <c r="F29" s="27"/>
      <c r="G29" s="28"/>
    </row>
    <row r="30" ht="21.95" customHeight="1">
      <c r="A30" t="s" s="10">
        <v>33</v>
      </c>
      <c r="B30" s="11">
        <f>'Rainfall tables 90th'!D30</f>
        <v>10</v>
      </c>
      <c r="C30" s="13">
        <f>'Rainfall tables 90th'!E30</f>
        <v>413.7</v>
      </c>
      <c r="D30" s="13">
        <f>'Rainfall tables 90th'!F30</f>
        <v>41.37</v>
      </c>
      <c r="E30" s="27"/>
      <c r="F30" s="27"/>
      <c r="G30" s="28"/>
    </row>
    <row r="31" ht="21.95" customHeight="1">
      <c r="A31" t="s" s="10">
        <v>34</v>
      </c>
      <c r="B31" s="11">
        <f>'Rainfall tables 90th'!D31</f>
        <v>9</v>
      </c>
      <c r="C31" s="13">
        <f>'Rainfall tables 90th'!E31</f>
        <v>390.6</v>
      </c>
      <c r="D31" s="13">
        <f>'Rainfall tables 90th'!F31</f>
        <v>43.4</v>
      </c>
      <c r="E31" s="27"/>
      <c r="F31" s="27"/>
      <c r="G31" s="28"/>
    </row>
    <row r="32" ht="21.95" customHeight="1">
      <c r="A32" t="s" s="10">
        <v>35</v>
      </c>
      <c r="B32" s="11">
        <f>'Rainfall tables 90th'!D32</f>
        <v>5</v>
      </c>
      <c r="C32" s="13">
        <f>'Rainfall tables 90th'!E32</f>
        <v>192.8</v>
      </c>
      <c r="D32" s="13">
        <f>'Rainfall tables 90th'!F32</f>
        <v>38.56</v>
      </c>
      <c r="E32" s="27"/>
      <c r="F32" s="27"/>
      <c r="G32" s="28"/>
    </row>
    <row r="33" ht="21.95" customHeight="1">
      <c r="A33" t="s" s="10">
        <v>36</v>
      </c>
      <c r="B33" s="11">
        <f>'Rainfall tables 90th'!D33</f>
        <v>11</v>
      </c>
      <c r="C33" s="13">
        <f>'Rainfall tables 90th'!E33</f>
        <v>557.9</v>
      </c>
      <c r="D33" s="13">
        <f>'Rainfall tables 90th'!F33</f>
        <v>50.7181818181818</v>
      </c>
      <c r="E33" s="27"/>
      <c r="F33" s="27"/>
      <c r="G33" s="28"/>
    </row>
    <row r="34" ht="21.95" customHeight="1">
      <c r="A34" t="s" s="10">
        <v>37</v>
      </c>
      <c r="B34" s="11">
        <f>'Rainfall tables 90th'!D34</f>
        <v>10</v>
      </c>
      <c r="C34" s="13">
        <f>'Rainfall tables 90th'!E34</f>
        <v>553.1</v>
      </c>
      <c r="D34" s="13">
        <f>'Rainfall tables 90th'!F34</f>
        <v>55.31</v>
      </c>
      <c r="E34" s="27"/>
      <c r="F34" s="27"/>
      <c r="G34" s="28"/>
    </row>
    <row r="35" ht="21.95" customHeight="1">
      <c r="A35" t="s" s="10">
        <v>38</v>
      </c>
      <c r="B35" s="11">
        <f>'Rainfall tables 90th'!D35</f>
        <v>15</v>
      </c>
      <c r="C35" s="13">
        <f>'Rainfall tables 90th'!E35</f>
        <v>643.7</v>
      </c>
      <c r="D35" s="13">
        <f>'Rainfall tables 90th'!F35</f>
        <v>42.9133333333333</v>
      </c>
      <c r="E35" s="27"/>
      <c r="F35" s="27"/>
      <c r="G35" s="28"/>
    </row>
    <row r="36" ht="21.95" customHeight="1">
      <c r="A36" t="s" s="10">
        <v>39</v>
      </c>
      <c r="B36" s="11">
        <f>'Rainfall tables 90th'!D36</f>
        <v>11</v>
      </c>
      <c r="C36" s="13">
        <f>'Rainfall tables 90th'!E36</f>
        <v>423</v>
      </c>
      <c r="D36" s="13">
        <f>'Rainfall tables 90th'!F36</f>
        <v>38.4545454545455</v>
      </c>
      <c r="E36" s="27"/>
      <c r="F36" s="27"/>
      <c r="G36" s="28"/>
    </row>
    <row r="37" ht="21.95" customHeight="1">
      <c r="A37" t="s" s="10">
        <v>40</v>
      </c>
      <c r="B37" s="11">
        <f>'Rainfall tables 90th'!D37</f>
        <v>9</v>
      </c>
      <c r="C37" s="13">
        <f>'Rainfall tables 90th'!E37</f>
        <v>315.5</v>
      </c>
      <c r="D37" s="13">
        <f>'Rainfall tables 90th'!F37</f>
        <v>35.0555555555556</v>
      </c>
      <c r="E37" s="27"/>
      <c r="F37" s="27"/>
      <c r="G37" s="28"/>
    </row>
    <row r="38" ht="21.95" customHeight="1">
      <c r="A38" t="s" s="10">
        <v>41</v>
      </c>
      <c r="B38" s="11">
        <f>'Rainfall tables 90th'!D38</f>
        <v>10</v>
      </c>
      <c r="C38" s="13">
        <f>'Rainfall tables 90th'!E38</f>
        <v>402.6</v>
      </c>
      <c r="D38" s="13">
        <f>'Rainfall tables 90th'!F38</f>
        <v>40.26</v>
      </c>
      <c r="E38" s="27"/>
      <c r="F38" s="27"/>
      <c r="G38" s="28"/>
    </row>
    <row r="39" ht="21.95" customHeight="1">
      <c r="A39" t="s" s="10">
        <v>42</v>
      </c>
      <c r="B39" s="11">
        <f>'Rainfall tables 90th'!D39</f>
        <v>10</v>
      </c>
      <c r="C39" s="13">
        <f>'Rainfall tables 90th'!E39</f>
        <v>366.5</v>
      </c>
      <c r="D39" s="13">
        <f>'Rainfall tables 90th'!F39</f>
        <v>36.65</v>
      </c>
      <c r="E39" s="27"/>
      <c r="F39" s="27"/>
      <c r="G39" s="28"/>
    </row>
    <row r="40" ht="21.95" customHeight="1">
      <c r="A40" s="15">
        <v>1910</v>
      </c>
      <c r="B40" s="11">
        <f>'Rainfall tables 90th'!D40</f>
        <v>16</v>
      </c>
      <c r="C40" s="13">
        <f>'Rainfall tables 90th'!E40</f>
        <v>700.1</v>
      </c>
      <c r="D40" s="13">
        <f>'Rainfall tables 90th'!F40</f>
        <v>43.75625</v>
      </c>
      <c r="E40" s="27"/>
      <c r="F40" s="27"/>
      <c r="G40" s="28"/>
    </row>
    <row r="41" ht="21.95" customHeight="1">
      <c r="A41" s="15">
        <v>1911</v>
      </c>
      <c r="B41" s="11">
        <f>'Rainfall tables 90th'!D41</f>
        <v>10</v>
      </c>
      <c r="C41" s="13">
        <f>'Rainfall tables 90th'!E41</f>
        <v>459.5</v>
      </c>
      <c r="D41" s="13">
        <f>'Rainfall tables 90th'!F41</f>
        <v>45.95</v>
      </c>
      <c r="E41" s="27"/>
      <c r="F41" s="27"/>
      <c r="G41" s="28"/>
    </row>
    <row r="42" ht="21.95" customHeight="1">
      <c r="A42" s="15">
        <v>1912</v>
      </c>
      <c r="B42" s="11">
        <f>'Rainfall tables 90th'!D42</f>
        <v>11</v>
      </c>
      <c r="C42" s="13">
        <f>'Rainfall tables 90th'!E42</f>
        <v>497.6</v>
      </c>
      <c r="D42" s="13">
        <f>'Rainfall tables 90th'!F42</f>
        <v>45.2363636363636</v>
      </c>
      <c r="E42" s="27"/>
      <c r="F42" s="27"/>
      <c r="G42" s="28"/>
    </row>
    <row r="43" ht="21.95" customHeight="1">
      <c r="A43" s="15">
        <v>1913</v>
      </c>
      <c r="B43" s="11">
        <f>'Rainfall tables 90th'!D43</f>
        <v>10</v>
      </c>
      <c r="C43" s="13">
        <f>'Rainfall tables 90th'!E43</f>
        <v>364.8</v>
      </c>
      <c r="D43" s="13">
        <f>'Rainfall tables 90th'!F43</f>
        <v>36.48</v>
      </c>
      <c r="E43" s="27"/>
      <c r="F43" s="27"/>
      <c r="G43" s="28"/>
    </row>
    <row r="44" ht="21.95" customHeight="1">
      <c r="A44" s="15">
        <v>1914</v>
      </c>
      <c r="B44" s="11">
        <f>'Rainfall tables 90th'!D44</f>
        <v>8</v>
      </c>
      <c r="C44" s="13">
        <f>'Rainfall tables 90th'!E44</f>
        <v>275.8</v>
      </c>
      <c r="D44" s="13">
        <f>'Rainfall tables 90th'!F44</f>
        <v>34.475</v>
      </c>
      <c r="E44" s="27"/>
      <c r="F44" s="27"/>
      <c r="G44" s="28"/>
    </row>
    <row r="45" ht="21.95" customHeight="1">
      <c r="A45" s="15">
        <v>1915</v>
      </c>
      <c r="B45" s="11">
        <f>'Rainfall tables 90th'!D45</f>
        <v>1</v>
      </c>
      <c r="C45" s="13">
        <f>'Rainfall tables 90th'!E45</f>
        <v>33</v>
      </c>
      <c r="D45" s="13">
        <f>'Rainfall tables 90th'!F45</f>
        <v>33</v>
      </c>
      <c r="E45" s="27"/>
      <c r="F45" s="27"/>
      <c r="G45" s="28"/>
    </row>
    <row r="46" ht="21.95" customHeight="1">
      <c r="A46" s="15">
        <v>1916</v>
      </c>
      <c r="B46" s="11">
        <f>'Rainfall tables 90th'!D46</f>
        <v>9</v>
      </c>
      <c r="C46" s="13">
        <f>'Rainfall tables 90th'!E46</f>
        <v>374.4</v>
      </c>
      <c r="D46" s="13">
        <f>'Rainfall tables 90th'!F46</f>
        <v>41.6</v>
      </c>
      <c r="E46" s="27"/>
      <c r="F46" s="27"/>
      <c r="G46" s="28"/>
    </row>
    <row r="47" ht="21.95" customHeight="1">
      <c r="A47" s="15">
        <v>1917</v>
      </c>
      <c r="B47" s="11">
        <f>'Rainfall tables 90th'!D47</f>
        <v>12</v>
      </c>
      <c r="C47" s="13">
        <f>'Rainfall tables 90th'!E47</f>
        <v>566.5</v>
      </c>
      <c r="D47" s="13">
        <f>'Rainfall tables 90th'!F47</f>
        <v>47.2083333333333</v>
      </c>
      <c r="E47" s="27"/>
      <c r="F47" s="27"/>
      <c r="G47" s="28"/>
    </row>
    <row r="48" ht="21.95" customHeight="1">
      <c r="A48" s="15">
        <v>1918</v>
      </c>
      <c r="B48" s="11">
        <f>'Rainfall tables 90th'!D48</f>
        <v>2</v>
      </c>
      <c r="C48" s="13">
        <f>'Rainfall tables 90th'!E48</f>
        <v>52.9</v>
      </c>
      <c r="D48" s="13">
        <f>'Rainfall tables 90th'!F48</f>
        <v>26.45</v>
      </c>
      <c r="E48" s="27"/>
      <c r="F48" s="27"/>
      <c r="G48" s="28"/>
    </row>
    <row r="49" ht="21.95" customHeight="1">
      <c r="A49" s="15">
        <v>1919</v>
      </c>
      <c r="B49" s="11">
        <f>'Rainfall tables 90th'!D49</f>
        <v>7</v>
      </c>
      <c r="C49" s="13">
        <f>'Rainfall tables 90th'!E49</f>
        <v>296.2</v>
      </c>
      <c r="D49" s="13">
        <f>'Rainfall tables 90th'!F49</f>
        <v>42.3142857142857</v>
      </c>
      <c r="E49" s="27"/>
      <c r="F49" s="27"/>
      <c r="G49" s="28"/>
    </row>
    <row r="50" ht="21.95" customHeight="1">
      <c r="A50" s="15">
        <v>1920</v>
      </c>
      <c r="B50" s="11">
        <f>'Rainfall tables 90th'!D50</f>
        <v>8</v>
      </c>
      <c r="C50" s="13">
        <f>'Rainfall tables 90th'!E50</f>
        <v>280.2</v>
      </c>
      <c r="D50" s="13">
        <f>'Rainfall tables 90th'!F50</f>
        <v>35.025</v>
      </c>
      <c r="E50" s="27"/>
      <c r="F50" s="27"/>
      <c r="G50" s="28"/>
    </row>
    <row r="51" ht="21.95" customHeight="1">
      <c r="A51" s="15">
        <v>1921</v>
      </c>
      <c r="B51" s="11">
        <f>'Rainfall tables 90th'!D51</f>
        <v>18</v>
      </c>
      <c r="C51" s="13">
        <f>'Rainfall tables 90th'!E51</f>
        <v>1105.5</v>
      </c>
      <c r="D51" s="13">
        <f>'Rainfall tables 90th'!F51</f>
        <v>61.4166666666667</v>
      </c>
      <c r="E51" s="27"/>
      <c r="F51" s="27"/>
      <c r="G51" s="28"/>
    </row>
    <row r="52" ht="21.95" customHeight="1">
      <c r="A52" s="15">
        <v>1922</v>
      </c>
      <c r="B52" s="11">
        <f>'Rainfall tables 90th'!D52</f>
        <v>9</v>
      </c>
      <c r="C52" s="13">
        <f>'Rainfall tables 90th'!E52</f>
        <v>439.4</v>
      </c>
      <c r="D52" s="13">
        <f>'Rainfall tables 90th'!F52</f>
        <v>48.8222222222222</v>
      </c>
      <c r="E52" s="27"/>
      <c r="F52" s="27"/>
      <c r="G52" s="28"/>
    </row>
    <row r="53" ht="21.95" customHeight="1">
      <c r="A53" s="15">
        <v>1923</v>
      </c>
      <c r="B53" s="11">
        <f>'Rainfall tables 90th'!D53</f>
        <v>5</v>
      </c>
      <c r="C53" s="13">
        <f>'Rainfall tables 90th'!E53</f>
        <v>214.2</v>
      </c>
      <c r="D53" s="13">
        <f>'Rainfall tables 90th'!F53</f>
        <v>42.84</v>
      </c>
      <c r="E53" s="27"/>
      <c r="F53" s="27"/>
      <c r="G53" s="28"/>
    </row>
    <row r="54" ht="21.95" customHeight="1">
      <c r="A54" s="15">
        <v>1924</v>
      </c>
      <c r="B54" s="11">
        <f>'Rainfall tables 90th'!D54</f>
        <v>8</v>
      </c>
      <c r="C54" s="13">
        <f>'Rainfall tables 90th'!E54</f>
        <v>273.4</v>
      </c>
      <c r="D54" s="13">
        <f>'Rainfall tables 90th'!F54</f>
        <v>34.175</v>
      </c>
      <c r="E54" s="27"/>
      <c r="F54" s="27"/>
      <c r="G54" s="28"/>
    </row>
    <row r="55" ht="21.95" customHeight="1">
      <c r="A55" s="15">
        <v>1925</v>
      </c>
      <c r="B55" s="11">
        <f>'Rainfall tables 90th'!D55</f>
        <v>11</v>
      </c>
      <c r="C55" s="13">
        <f>'Rainfall tables 90th'!E55</f>
        <v>401.3</v>
      </c>
      <c r="D55" s="13">
        <f>'Rainfall tables 90th'!F55</f>
        <v>36.4818181818182</v>
      </c>
      <c r="E55" s="27"/>
      <c r="F55" s="27"/>
      <c r="G55" s="28"/>
    </row>
    <row r="56" ht="21.95" customHeight="1">
      <c r="A56" s="15">
        <v>1926</v>
      </c>
      <c r="B56" s="11">
        <f>'Rainfall tables 90th'!D56</f>
        <v>4</v>
      </c>
      <c r="C56" s="13">
        <f>'Rainfall tables 90th'!E56</f>
        <v>124.8</v>
      </c>
      <c r="D56" s="13">
        <f>'Rainfall tables 90th'!F56</f>
        <v>31.2</v>
      </c>
      <c r="E56" s="27"/>
      <c r="F56" s="27"/>
      <c r="G56" s="28"/>
    </row>
    <row r="57" ht="21.95" customHeight="1">
      <c r="A57" s="15">
        <v>1927</v>
      </c>
      <c r="B57" s="11">
        <f>'Rainfall tables 90th'!D57</f>
        <v>11</v>
      </c>
      <c r="C57" s="13">
        <f>'Rainfall tables 90th'!E57</f>
        <v>488</v>
      </c>
      <c r="D57" s="13">
        <f>'Rainfall tables 90th'!F57</f>
        <v>44.3636363636364</v>
      </c>
      <c r="E57" s="27"/>
      <c r="F57" s="27"/>
      <c r="G57" s="28"/>
    </row>
    <row r="58" ht="21.95" customHeight="1">
      <c r="A58" s="15">
        <v>1928</v>
      </c>
      <c r="B58" s="11">
        <f>'Rainfall tables 90th'!D58</f>
        <v>13</v>
      </c>
      <c r="C58" s="13">
        <f>'Rainfall tables 90th'!E58</f>
        <v>505.2</v>
      </c>
      <c r="D58" s="13">
        <f>'Rainfall tables 90th'!F58</f>
        <v>38.8615384615385</v>
      </c>
      <c r="E58" s="27"/>
      <c r="F58" s="27"/>
      <c r="G58" s="28"/>
    </row>
    <row r="59" ht="21.95" customHeight="1">
      <c r="A59" s="15">
        <v>1929</v>
      </c>
      <c r="B59" s="11">
        <f>'Rainfall tables 90th'!D59</f>
        <v>12</v>
      </c>
      <c r="C59" s="13">
        <f>'Rainfall tables 90th'!E59</f>
        <v>525.7</v>
      </c>
      <c r="D59" s="13">
        <f>'Rainfall tables 90th'!F59</f>
        <v>43.8083333333333</v>
      </c>
      <c r="E59" s="27"/>
      <c r="F59" s="27"/>
      <c r="G59" s="28"/>
    </row>
    <row r="60" ht="21.95" customHeight="1">
      <c r="A60" s="15">
        <v>1930</v>
      </c>
      <c r="B60" s="11">
        <f>'Rainfall tables 90th'!D60</f>
        <v>5</v>
      </c>
      <c r="C60" s="13">
        <f>'Rainfall tables 90th'!E60</f>
        <v>185.6</v>
      </c>
      <c r="D60" s="13">
        <f>'Rainfall tables 90th'!F60</f>
        <v>37.12</v>
      </c>
      <c r="E60" s="27"/>
      <c r="F60" s="27"/>
      <c r="G60" s="28"/>
    </row>
    <row r="61" ht="21.95" customHeight="1">
      <c r="A61" s="15">
        <v>1931</v>
      </c>
      <c r="B61" s="11">
        <f>'Rainfall tables 90th'!D61</f>
        <v>7</v>
      </c>
      <c r="C61" s="13">
        <f>'Rainfall tables 90th'!E61</f>
        <v>357.2</v>
      </c>
      <c r="D61" s="13">
        <f>'Rainfall tables 90th'!F61</f>
        <v>51.0285714285714</v>
      </c>
      <c r="E61" s="27"/>
      <c r="F61" s="27"/>
      <c r="G61" s="28"/>
    </row>
    <row r="62" ht="21.95" customHeight="1">
      <c r="A62" s="15">
        <v>1932</v>
      </c>
      <c r="B62" s="11">
        <f>'Rainfall tables 90th'!D62</f>
        <v>6</v>
      </c>
      <c r="C62" s="13">
        <f>'Rainfall tables 90th'!E62</f>
        <v>261.6</v>
      </c>
      <c r="D62" s="13">
        <f>'Rainfall tables 90th'!F62</f>
        <v>43.6</v>
      </c>
      <c r="E62" s="27"/>
      <c r="F62" s="27"/>
      <c r="G62" s="28"/>
    </row>
    <row r="63" ht="21.95" customHeight="1">
      <c r="A63" s="15">
        <v>1933</v>
      </c>
      <c r="B63" s="11">
        <f>'Rainfall tables 90th'!D63</f>
        <v>10</v>
      </c>
      <c r="C63" s="13">
        <f>'Rainfall tables 90th'!E63</f>
        <v>443</v>
      </c>
      <c r="D63" s="13">
        <f>'Rainfall tables 90th'!F63</f>
        <v>44.3</v>
      </c>
      <c r="E63" s="27"/>
      <c r="F63" s="27"/>
      <c r="G63" s="28"/>
    </row>
    <row r="64" ht="21.95" customHeight="1">
      <c r="A64" s="15">
        <v>1934</v>
      </c>
      <c r="B64" s="11">
        <f>'Rainfall tables 90th'!D64</f>
        <v>10</v>
      </c>
      <c r="C64" s="13">
        <f>'Rainfall tables 90th'!E64</f>
        <v>517.2</v>
      </c>
      <c r="D64" s="13">
        <f>'Rainfall tables 90th'!F64</f>
        <v>51.72</v>
      </c>
      <c r="E64" s="27"/>
      <c r="F64" s="27"/>
      <c r="G64" s="28"/>
    </row>
    <row r="65" ht="21.95" customHeight="1">
      <c r="A65" s="15">
        <v>1935</v>
      </c>
      <c r="B65" s="11">
        <f>'Rainfall tables 90th'!D65</f>
        <v>7</v>
      </c>
      <c r="C65" s="13">
        <f>'Rainfall tables 90th'!E65</f>
        <v>314</v>
      </c>
      <c r="D65" s="13">
        <f>'Rainfall tables 90th'!F65</f>
        <v>44.8571428571429</v>
      </c>
      <c r="E65" s="27"/>
      <c r="F65" s="27"/>
      <c r="G65" s="28"/>
    </row>
    <row r="66" ht="21.95" customHeight="1">
      <c r="A66" s="15">
        <v>1936</v>
      </c>
      <c r="B66" s="11">
        <f>'Rainfall tables 90th'!D66</f>
        <v>4</v>
      </c>
      <c r="C66" s="13">
        <f>'Rainfall tables 90th'!E66</f>
        <v>143.2</v>
      </c>
      <c r="D66" s="13">
        <f>'Rainfall tables 90th'!F66</f>
        <v>35.8</v>
      </c>
      <c r="E66" s="27"/>
      <c r="F66" s="27"/>
      <c r="G66" s="28"/>
    </row>
    <row r="67" ht="21.95" customHeight="1">
      <c r="A67" s="15">
        <v>1937</v>
      </c>
      <c r="B67" s="11">
        <f>'Rainfall tables 90th'!D67</f>
        <v>13</v>
      </c>
      <c r="C67" s="13">
        <f>'Rainfall tables 90th'!E67</f>
        <v>617</v>
      </c>
      <c r="D67" s="13">
        <f>'Rainfall tables 90th'!F67</f>
        <v>47.4615384615385</v>
      </c>
      <c r="E67" s="27"/>
      <c r="F67" s="27"/>
      <c r="G67" s="28"/>
    </row>
    <row r="68" ht="21.95" customHeight="1">
      <c r="A68" s="15">
        <v>1938</v>
      </c>
      <c r="B68" s="11">
        <f>'Rainfall tables 90th'!D68</f>
        <v>10</v>
      </c>
      <c r="C68" s="13">
        <f>'Rainfall tables 90th'!E68</f>
        <v>397.8</v>
      </c>
      <c r="D68" s="13">
        <f>'Rainfall tables 90th'!F68</f>
        <v>39.78</v>
      </c>
      <c r="E68" t="s" s="29">
        <v>43</v>
      </c>
      <c r="F68" t="s" s="29">
        <v>43</v>
      </c>
      <c r="G68" t="s" s="30">
        <v>43</v>
      </c>
    </row>
    <row r="69" ht="21.95" customHeight="1">
      <c r="A69" s="15">
        <v>1939</v>
      </c>
      <c r="B69" s="11">
        <f>'Rainfall tables 90th'!D69</f>
        <v>9</v>
      </c>
      <c r="C69" s="13">
        <f>'Rainfall tables 90th'!E69</f>
        <v>482.1</v>
      </c>
      <c r="D69" s="13">
        <f>'Rainfall tables 90th'!F69</f>
        <v>53.5666666666667</v>
      </c>
      <c r="E69" s="31">
        <f>_xlfn.AVERAGEIF(B2:B129,"&gt;0")</f>
        <v>10.1953125</v>
      </c>
      <c r="F69" s="31">
        <f>_xlfn.AVERAGEIF(C2:C129,"&gt;0")</f>
        <v>487.0171875</v>
      </c>
      <c r="G69" s="32">
        <f>_xlfn.AVERAGEIF(D2:D129,"&gt;0")</f>
        <v>46.5958658381804</v>
      </c>
    </row>
    <row r="70" ht="21.95" customHeight="1">
      <c r="A70" s="15">
        <v>1940</v>
      </c>
      <c r="B70" s="11">
        <f>'Rainfall tables 90th'!D70</f>
        <v>9</v>
      </c>
      <c r="C70" s="13">
        <f>'Rainfall tables 90th'!E70</f>
        <v>425.9</v>
      </c>
      <c r="D70" s="13">
        <f>'Rainfall tables 90th'!F70</f>
        <v>47.3222222222222</v>
      </c>
      <c r="E70" s="33"/>
      <c r="F70" s="33"/>
      <c r="G70" s="34"/>
    </row>
    <row r="71" ht="21.95" customHeight="1">
      <c r="A71" s="15">
        <v>1941</v>
      </c>
      <c r="B71" s="11">
        <f>'Rainfall tables 90th'!D71</f>
        <v>8</v>
      </c>
      <c r="C71" s="13">
        <f>'Rainfall tables 90th'!E71</f>
        <v>287.5</v>
      </c>
      <c r="D71" s="13">
        <f>'Rainfall tables 90th'!F71</f>
        <v>35.9375</v>
      </c>
      <c r="E71" s="33"/>
      <c r="F71" s="33"/>
      <c r="G71" s="34"/>
    </row>
    <row r="72" ht="21.95" customHeight="1">
      <c r="A72" s="15">
        <v>1942</v>
      </c>
      <c r="B72" s="11">
        <f>'Rainfall tables 90th'!D72</f>
        <v>13</v>
      </c>
      <c r="C72" s="13">
        <f>'Rainfall tables 90th'!E72</f>
        <v>524</v>
      </c>
      <c r="D72" s="13">
        <f>'Rainfall tables 90th'!F72</f>
        <v>40.3076923076923</v>
      </c>
      <c r="E72" s="33"/>
      <c r="F72" s="33"/>
      <c r="G72" s="34"/>
    </row>
    <row r="73" ht="21.95" customHeight="1">
      <c r="A73" s="15">
        <v>1943</v>
      </c>
      <c r="B73" s="11">
        <f>'Rainfall tables 90th'!D73</f>
        <v>6</v>
      </c>
      <c r="C73" s="13">
        <f>'Rainfall tables 90th'!E73</f>
        <v>242.3</v>
      </c>
      <c r="D73" s="13">
        <f>'Rainfall tables 90th'!F73</f>
        <v>40.3833333333333</v>
      </c>
      <c r="E73" s="33"/>
      <c r="F73" s="33"/>
      <c r="G73" s="34"/>
    </row>
    <row r="74" ht="21.95" customHeight="1">
      <c r="A74" s="15">
        <v>1944</v>
      </c>
      <c r="B74" s="11">
        <f>'Rainfall tables 90th'!D74</f>
        <v>9</v>
      </c>
      <c r="C74" s="13">
        <f>'Rainfall tables 90th'!E74</f>
        <v>499.5</v>
      </c>
      <c r="D74" s="13">
        <f>'Rainfall tables 90th'!F74</f>
        <v>55.5</v>
      </c>
      <c r="E74" s="33"/>
      <c r="F74" s="33"/>
      <c r="G74" s="34"/>
    </row>
    <row r="75" ht="21.95" customHeight="1">
      <c r="A75" s="15">
        <v>1945</v>
      </c>
      <c r="B75" s="11">
        <f>'Rainfall tables 90th'!D75</f>
        <v>8</v>
      </c>
      <c r="C75" s="13">
        <f>'Rainfall tables 90th'!E75</f>
        <v>492.9</v>
      </c>
      <c r="D75" s="13">
        <f>'Rainfall tables 90th'!F75</f>
        <v>61.6125</v>
      </c>
      <c r="E75" s="33"/>
      <c r="F75" s="33"/>
      <c r="G75" s="34"/>
    </row>
    <row r="76" ht="21.95" customHeight="1">
      <c r="A76" s="15">
        <v>1946</v>
      </c>
      <c r="B76" s="11">
        <f>'Rainfall tables 90th'!D76</f>
        <v>10</v>
      </c>
      <c r="C76" s="13">
        <f>'Rainfall tables 90th'!E76</f>
        <v>687.5</v>
      </c>
      <c r="D76" s="13">
        <f>'Rainfall tables 90th'!F76</f>
        <v>68.75</v>
      </c>
      <c r="E76" s="33"/>
      <c r="F76" s="33"/>
      <c r="G76" s="34"/>
    </row>
    <row r="77" ht="21.95" customHeight="1">
      <c r="A77" s="15">
        <v>1947</v>
      </c>
      <c r="B77" s="11">
        <f>'Rainfall tables 90th'!D77</f>
        <v>13</v>
      </c>
      <c r="C77" s="13">
        <f>'Rainfall tables 90th'!E77</f>
        <v>592.3</v>
      </c>
      <c r="D77" s="13">
        <f>'Rainfall tables 90th'!F77</f>
        <v>45.5615384615385</v>
      </c>
      <c r="E77" s="33"/>
      <c r="F77" s="33"/>
      <c r="G77" s="34"/>
    </row>
    <row r="78" ht="21.95" customHeight="1">
      <c r="A78" s="15">
        <v>1948</v>
      </c>
      <c r="B78" s="11">
        <f>'Rainfall tables 90th'!D78</f>
        <v>11</v>
      </c>
      <c r="C78" s="13">
        <f>'Rainfall tables 90th'!E78</f>
        <v>635.5</v>
      </c>
      <c r="D78" s="13">
        <f>'Rainfall tables 90th'!F78</f>
        <v>57.7727272727273</v>
      </c>
      <c r="E78" s="33"/>
      <c r="F78" s="33"/>
      <c r="G78" s="34"/>
    </row>
    <row r="79" ht="21.95" customHeight="1">
      <c r="A79" s="15">
        <v>1949</v>
      </c>
      <c r="B79" s="11">
        <f>'Rainfall tables 90th'!D79</f>
        <v>14</v>
      </c>
      <c r="C79" s="13">
        <f>'Rainfall tables 90th'!E79</f>
        <v>623.3</v>
      </c>
      <c r="D79" s="13">
        <f>'Rainfall tables 90th'!F79</f>
        <v>44.5214285714286</v>
      </c>
      <c r="E79" s="33"/>
      <c r="F79" s="33"/>
      <c r="G79" s="34"/>
    </row>
    <row r="80" ht="21.95" customHeight="1">
      <c r="A80" s="15">
        <v>1950</v>
      </c>
      <c r="B80" s="11">
        <f>'Rainfall tables 90th'!D80</f>
        <v>25</v>
      </c>
      <c r="C80" s="13">
        <f>'Rainfall tables 90th'!E80</f>
        <v>1151</v>
      </c>
      <c r="D80" s="13">
        <f>'Rainfall tables 90th'!F80</f>
        <v>46.04</v>
      </c>
      <c r="E80" s="33"/>
      <c r="F80" s="33"/>
      <c r="G80" s="34"/>
    </row>
    <row r="81" ht="21.95" customHeight="1">
      <c r="A81" s="15">
        <v>1951</v>
      </c>
      <c r="B81" s="11">
        <f>'Rainfall tables 90th'!D81</f>
        <v>9</v>
      </c>
      <c r="C81" s="13">
        <f>'Rainfall tables 90th'!E81</f>
        <v>409.9</v>
      </c>
      <c r="D81" s="13">
        <f>'Rainfall tables 90th'!F81</f>
        <v>45.5444444444444</v>
      </c>
      <c r="E81" s="33"/>
      <c r="F81" s="33"/>
      <c r="G81" s="34"/>
    </row>
    <row r="82" ht="21.95" customHeight="1">
      <c r="A82" s="15">
        <v>1952</v>
      </c>
      <c r="B82" s="11">
        <f>'Rainfall tables 90th'!D82</f>
        <v>10</v>
      </c>
      <c r="C82" s="13">
        <f>'Rainfall tables 90th'!E82</f>
        <v>480.6</v>
      </c>
      <c r="D82" s="13">
        <f>'Rainfall tables 90th'!F82</f>
        <v>48.06</v>
      </c>
      <c r="E82" s="33"/>
      <c r="F82" s="33"/>
      <c r="G82" s="34"/>
    </row>
    <row r="83" ht="21.95" customHeight="1">
      <c r="A83" s="15">
        <v>1953</v>
      </c>
      <c r="B83" s="11">
        <f>'Rainfall tables 90th'!D83</f>
        <v>12</v>
      </c>
      <c r="C83" s="13">
        <f>'Rainfall tables 90th'!E83</f>
        <v>507.4</v>
      </c>
      <c r="D83" s="13">
        <f>'Rainfall tables 90th'!F83</f>
        <v>42.2833333333333</v>
      </c>
      <c r="E83" s="33"/>
      <c r="F83" s="33"/>
      <c r="G83" s="34"/>
    </row>
    <row r="84" ht="21.95" customHeight="1">
      <c r="A84" s="15">
        <v>1954</v>
      </c>
      <c r="B84" s="11">
        <f>'Rainfall tables 90th'!D84</f>
        <v>11</v>
      </c>
      <c r="C84" s="13">
        <f>'Rainfall tables 90th'!E84</f>
        <v>812.9</v>
      </c>
      <c r="D84" s="13">
        <f>'Rainfall tables 90th'!F84</f>
        <v>73.90000000000001</v>
      </c>
      <c r="E84" s="33"/>
      <c r="F84" s="33"/>
      <c r="G84" s="34"/>
    </row>
    <row r="85" ht="21.95" customHeight="1">
      <c r="A85" s="15">
        <v>1955</v>
      </c>
      <c r="B85" s="11">
        <f>'Rainfall tables 90th'!D85</f>
        <v>14</v>
      </c>
      <c r="C85" s="13">
        <f>'Rainfall tables 90th'!E85</f>
        <v>633.6</v>
      </c>
      <c r="D85" s="13">
        <f>'Rainfall tables 90th'!F85</f>
        <v>45.2571428571429</v>
      </c>
      <c r="E85" s="33"/>
      <c r="F85" s="33"/>
      <c r="G85" s="34"/>
    </row>
    <row r="86" ht="21.95" customHeight="1">
      <c r="A86" s="15">
        <v>1956</v>
      </c>
      <c r="B86" s="11">
        <f>'Rainfall tables 90th'!D86</f>
        <v>14</v>
      </c>
      <c r="C86" s="13">
        <f>'Rainfall tables 90th'!E86</f>
        <v>722.4</v>
      </c>
      <c r="D86" s="13">
        <f>'Rainfall tables 90th'!F86</f>
        <v>51.6</v>
      </c>
      <c r="E86" s="33"/>
      <c r="F86" s="33"/>
      <c r="G86" s="34"/>
    </row>
    <row r="87" ht="21.95" customHeight="1">
      <c r="A87" s="15">
        <v>1957</v>
      </c>
      <c r="B87" s="11">
        <f>'Rainfall tables 90th'!D87</f>
        <v>4</v>
      </c>
      <c r="C87" s="13">
        <f>'Rainfall tables 90th'!E87</f>
        <v>220.2</v>
      </c>
      <c r="D87" s="13">
        <f>'Rainfall tables 90th'!F87</f>
        <v>55.05</v>
      </c>
      <c r="E87" s="33"/>
      <c r="F87" s="33"/>
      <c r="G87" s="34"/>
    </row>
    <row r="88" ht="21.95" customHeight="1">
      <c r="A88" s="15">
        <v>1958</v>
      </c>
      <c r="B88" s="11">
        <f>'Rainfall tables 90th'!D88</f>
        <v>8</v>
      </c>
      <c r="C88" s="13">
        <f>'Rainfall tables 90th'!E88</f>
        <v>330.2</v>
      </c>
      <c r="D88" s="13">
        <f>'Rainfall tables 90th'!F88</f>
        <v>41.275</v>
      </c>
      <c r="E88" s="33"/>
      <c r="F88" s="33"/>
      <c r="G88" s="34"/>
    </row>
    <row r="89" ht="21.95" customHeight="1">
      <c r="A89" s="15">
        <v>1959</v>
      </c>
      <c r="B89" s="11">
        <f>'Rainfall tables 90th'!D89</f>
        <v>16</v>
      </c>
      <c r="C89" s="13">
        <f>'Rainfall tables 90th'!E89</f>
        <v>971.2</v>
      </c>
      <c r="D89" s="13">
        <f>'Rainfall tables 90th'!F89</f>
        <v>60.7</v>
      </c>
      <c r="E89" s="33"/>
      <c r="F89" s="33"/>
      <c r="G89" s="34"/>
    </row>
    <row r="90" ht="21.95" customHeight="1">
      <c r="A90" s="15">
        <v>1960</v>
      </c>
      <c r="B90" s="11">
        <f>'Rainfall tables 90th'!D90</f>
        <v>4</v>
      </c>
      <c r="C90" s="13">
        <f>'Rainfall tables 90th'!E90</f>
        <v>120.9</v>
      </c>
      <c r="D90" s="13">
        <f>'Rainfall tables 90th'!F90</f>
        <v>30.225</v>
      </c>
      <c r="E90" t="s" s="29">
        <v>44</v>
      </c>
      <c r="F90" t="s" s="29">
        <v>44</v>
      </c>
      <c r="G90" t="s" s="30">
        <v>44</v>
      </c>
    </row>
    <row r="91" ht="21.95" customHeight="1">
      <c r="A91" s="15">
        <v>1961</v>
      </c>
      <c r="B91" s="11">
        <f>'Rainfall tables 90th'!D91</f>
        <v>10</v>
      </c>
      <c r="C91" s="13">
        <f>'Rainfall tables 90th'!E91</f>
        <v>539</v>
      </c>
      <c r="D91" s="13">
        <f>'Rainfall tables 90th'!F91</f>
        <v>53.9</v>
      </c>
      <c r="E91" s="31">
        <f>_xlfn.AVERAGEIF(B130:B151,"&gt;0")</f>
        <v>9.86363636363636</v>
      </c>
      <c r="F91" s="31">
        <f>_xlfn.AVERAGEIF(C130:C151,"&gt;0")</f>
        <v>469.522727272727</v>
      </c>
      <c r="G91" s="32">
        <f>_xlfn.AVERAGEIF(D130:D151,"&gt;0")</f>
        <v>46.7463633084088</v>
      </c>
    </row>
    <row r="92" ht="21.95" customHeight="1">
      <c r="A92" s="15">
        <v>1962</v>
      </c>
      <c r="B92" s="11">
        <f>'Rainfall tables 90th'!D92</f>
        <v>17</v>
      </c>
      <c r="C92" s="13">
        <f>'Rainfall tables 90th'!E92</f>
        <v>1071.5</v>
      </c>
      <c r="D92" s="13">
        <f>'Rainfall tables 90th'!F92</f>
        <v>63.0294117647059</v>
      </c>
      <c r="E92" s="27"/>
      <c r="F92" s="27"/>
      <c r="G92" s="28"/>
    </row>
    <row r="93" ht="21.95" customHeight="1">
      <c r="A93" s="15">
        <v>1963</v>
      </c>
      <c r="B93" s="11">
        <f>'Rainfall tables 90th'!D93</f>
        <v>12</v>
      </c>
      <c r="C93" s="13">
        <f>'Rainfall tables 90th'!E93</f>
        <v>830.2</v>
      </c>
      <c r="D93" s="13">
        <f>'Rainfall tables 90th'!F93</f>
        <v>69.18333333333329</v>
      </c>
      <c r="E93" s="27"/>
      <c r="F93" s="27"/>
      <c r="G93" s="28"/>
    </row>
    <row r="94" ht="21.95" customHeight="1">
      <c r="A94" s="15">
        <v>1964</v>
      </c>
      <c r="B94" s="11">
        <f>'Rainfall tables 90th'!D94</f>
        <v>11</v>
      </c>
      <c r="C94" s="13">
        <f>'Rainfall tables 90th'!E94</f>
        <v>568.4</v>
      </c>
      <c r="D94" s="13">
        <f>'Rainfall tables 90th'!F94</f>
        <v>51.6727272727273</v>
      </c>
      <c r="E94" s="27"/>
      <c r="F94" s="27"/>
      <c r="G94" s="28"/>
    </row>
    <row r="95" ht="21.95" customHeight="1">
      <c r="A95" s="15">
        <v>1965</v>
      </c>
      <c r="B95" s="11">
        <f>'Rainfall tables 90th'!D95</f>
        <v>5</v>
      </c>
      <c r="C95" s="13">
        <f>'Rainfall tables 90th'!E95</f>
        <v>236.5</v>
      </c>
      <c r="D95" s="13">
        <f>'Rainfall tables 90th'!F95</f>
        <v>47.3</v>
      </c>
      <c r="E95" s="27"/>
      <c r="F95" s="27"/>
      <c r="G95" s="28"/>
    </row>
    <row r="96" ht="21.95" customHeight="1">
      <c r="A96" s="15">
        <v>1966</v>
      </c>
      <c r="B96" s="11">
        <f>'Rainfall tables 90th'!D96</f>
        <v>9</v>
      </c>
      <c r="C96" s="13">
        <f>'Rainfall tables 90th'!E96</f>
        <v>376.9</v>
      </c>
      <c r="D96" s="13">
        <f>'Rainfall tables 90th'!F96</f>
        <v>41.8777777777778</v>
      </c>
      <c r="E96" s="27"/>
      <c r="F96" s="27"/>
      <c r="G96" s="28"/>
    </row>
    <row r="97" ht="21.95" customHeight="1">
      <c r="A97" s="15">
        <v>1967</v>
      </c>
      <c r="B97" s="11">
        <f>'Rainfall tables 90th'!D97</f>
        <v>14</v>
      </c>
      <c r="C97" s="13">
        <f>'Rainfall tables 90th'!E97</f>
        <v>858</v>
      </c>
      <c r="D97" s="13">
        <f>'Rainfall tables 90th'!F97</f>
        <v>61.2857142857143</v>
      </c>
      <c r="E97" s="27"/>
      <c r="F97" s="27"/>
      <c r="G97" s="28"/>
    </row>
    <row r="98" ht="21.95" customHeight="1">
      <c r="A98" s="15">
        <v>1968</v>
      </c>
      <c r="B98" s="11">
        <f>'Rainfall tables 90th'!D98</f>
        <v>7</v>
      </c>
      <c r="C98" s="13">
        <f>'Rainfall tables 90th'!E98</f>
        <v>319.8</v>
      </c>
      <c r="D98" s="13">
        <f>'Rainfall tables 90th'!F98</f>
        <v>45.6857142857143</v>
      </c>
      <c r="E98" s="27"/>
      <c r="F98" s="27"/>
      <c r="G98" s="28"/>
    </row>
    <row r="99" ht="21.95" customHeight="1">
      <c r="A99" s="15">
        <v>1969</v>
      </c>
      <c r="B99" s="11">
        <f>'Rainfall tables 90th'!D99</f>
        <v>10</v>
      </c>
      <c r="C99" s="13">
        <f>'Rainfall tables 90th'!E99</f>
        <v>442.6</v>
      </c>
      <c r="D99" s="13">
        <f>'Rainfall tables 90th'!F99</f>
        <v>44.26</v>
      </c>
      <c r="E99" s="27"/>
      <c r="F99" s="27"/>
      <c r="G99" s="28"/>
    </row>
    <row r="100" ht="21.95" customHeight="1">
      <c r="A100" s="15">
        <v>1970</v>
      </c>
      <c r="B100" s="11">
        <f>'Rainfall tables 90th'!D100</f>
        <v>10</v>
      </c>
      <c r="C100" s="13">
        <f>'Rainfall tables 90th'!E100</f>
        <v>434</v>
      </c>
      <c r="D100" s="13">
        <f>'Rainfall tables 90th'!F100</f>
        <v>43.4</v>
      </c>
      <c r="E100" s="27"/>
      <c r="F100" s="27"/>
      <c r="G100" s="28"/>
    </row>
    <row r="101" ht="21.95" customHeight="1">
      <c r="A101" s="15">
        <v>1971</v>
      </c>
      <c r="B101" s="11">
        <f>'Rainfall tables 90th'!D101</f>
        <v>11</v>
      </c>
      <c r="C101" s="13">
        <f>'Rainfall tables 90th'!E101</f>
        <v>418.9</v>
      </c>
      <c r="D101" s="13">
        <f>'Rainfall tables 90th'!F101</f>
        <v>38.0818181818182</v>
      </c>
      <c r="E101" s="27"/>
      <c r="F101" s="27"/>
      <c r="G101" s="28"/>
    </row>
    <row r="102" ht="21.95" customHeight="1">
      <c r="A102" s="15">
        <v>1972</v>
      </c>
      <c r="B102" s="11">
        <f>'Rainfall tables 90th'!D102</f>
        <v>16</v>
      </c>
      <c r="C102" s="13">
        <f>'Rainfall tables 90th'!E102</f>
        <v>772.1</v>
      </c>
      <c r="D102" s="13">
        <f>'Rainfall tables 90th'!F102</f>
        <v>48.25625</v>
      </c>
      <c r="E102" s="27"/>
      <c r="F102" s="27"/>
      <c r="G102" s="28"/>
    </row>
    <row r="103" ht="21.95" customHeight="1">
      <c r="A103" s="15">
        <v>1973</v>
      </c>
      <c r="B103" s="11">
        <f>'Rainfall tables 90th'!D103</f>
        <v>9</v>
      </c>
      <c r="C103" s="13">
        <f>'Rainfall tables 90th'!E103</f>
        <v>340.6</v>
      </c>
      <c r="D103" s="13">
        <f>'Rainfall tables 90th'!F103</f>
        <v>37.8444444444444</v>
      </c>
      <c r="E103" s="27"/>
      <c r="F103" s="27"/>
      <c r="G103" s="28"/>
    </row>
    <row r="104" ht="21.95" customHeight="1">
      <c r="A104" s="15">
        <v>1974</v>
      </c>
      <c r="B104" s="11">
        <f>'Rainfall tables 90th'!D104</f>
        <v>13</v>
      </c>
      <c r="C104" s="13">
        <f>'Rainfall tables 90th'!E104</f>
        <v>1155.5</v>
      </c>
      <c r="D104" s="13">
        <f>'Rainfall tables 90th'!F104</f>
        <v>88.8846153846154</v>
      </c>
      <c r="E104" s="27"/>
      <c r="F104" s="27"/>
      <c r="G104" s="28"/>
    </row>
    <row r="105" ht="21.95" customHeight="1">
      <c r="A105" s="15">
        <v>1975</v>
      </c>
      <c r="B105" s="11">
        <f>'Rainfall tables 90th'!D105</f>
        <v>13</v>
      </c>
      <c r="C105" s="13">
        <f>'Rainfall tables 90th'!E105</f>
        <v>682.9</v>
      </c>
      <c r="D105" s="13">
        <f>'Rainfall tables 90th'!F105</f>
        <v>52.5307692307692</v>
      </c>
      <c r="E105" s="27"/>
      <c r="F105" s="27"/>
      <c r="G105" s="28"/>
    </row>
    <row r="106" ht="21.95" customHeight="1">
      <c r="A106" s="15">
        <v>1976</v>
      </c>
      <c r="B106" s="11">
        <f>'Rainfall tables 90th'!D106</f>
        <v>12</v>
      </c>
      <c r="C106" s="13">
        <f>'Rainfall tables 90th'!E106</f>
        <v>796.6</v>
      </c>
      <c r="D106" s="13">
        <f>'Rainfall tables 90th'!F106</f>
        <v>66.3833333333333</v>
      </c>
      <c r="E106" s="27"/>
      <c r="F106" s="27"/>
      <c r="G106" s="28"/>
    </row>
    <row r="107" ht="21.95" customHeight="1">
      <c r="A107" s="15">
        <v>1977</v>
      </c>
      <c r="B107" s="11">
        <f>'Rainfall tables 90th'!D107</f>
        <v>12</v>
      </c>
      <c r="C107" s="13">
        <f>'Rainfall tables 90th'!E107</f>
        <v>564.7</v>
      </c>
      <c r="D107" s="13">
        <f>'Rainfall tables 90th'!F107</f>
        <v>47.0583333333333</v>
      </c>
      <c r="E107" s="27"/>
      <c r="F107" s="27"/>
      <c r="G107" s="28"/>
    </row>
    <row r="108" ht="21.95" customHeight="1">
      <c r="A108" s="15">
        <v>1978</v>
      </c>
      <c r="B108" s="11">
        <f>'Rainfall tables 90th'!D108</f>
        <v>7</v>
      </c>
      <c r="C108" s="13">
        <f>'Rainfall tables 90th'!E108</f>
        <v>390.2</v>
      </c>
      <c r="D108" s="13">
        <f>'Rainfall tables 90th'!F108</f>
        <v>55.7428571428571</v>
      </c>
      <c r="E108" s="27"/>
      <c r="F108" s="27"/>
      <c r="G108" s="28"/>
    </row>
    <row r="109" ht="21.95" customHeight="1">
      <c r="A109" s="15">
        <v>1979</v>
      </c>
      <c r="B109" s="11">
        <f>'Rainfall tables 90th'!D109</f>
        <v>10</v>
      </c>
      <c r="C109" s="13">
        <f>'Rainfall tables 90th'!E109</f>
        <v>453</v>
      </c>
      <c r="D109" s="13">
        <f>'Rainfall tables 90th'!F109</f>
        <v>45.3</v>
      </c>
      <c r="E109" s="27"/>
      <c r="F109" s="27"/>
      <c r="G109" s="28"/>
    </row>
    <row r="110" ht="21.95" customHeight="1">
      <c r="A110" s="15">
        <v>1980</v>
      </c>
      <c r="B110" s="11">
        <f>'Rainfall tables 90th'!D110</f>
        <v>14</v>
      </c>
      <c r="C110" s="13">
        <f>'Rainfall tables 90th'!E110</f>
        <v>714.3</v>
      </c>
      <c r="D110" s="13">
        <f>'Rainfall tables 90th'!F110</f>
        <v>51.0214285714286</v>
      </c>
      <c r="E110" s="27"/>
      <c r="F110" s="27"/>
      <c r="G110" s="28"/>
    </row>
    <row r="111" ht="21.95" customHeight="1">
      <c r="A111" s="15">
        <v>1981</v>
      </c>
      <c r="B111" s="11">
        <f>'Rainfall tables 90th'!D111</f>
        <v>11</v>
      </c>
      <c r="C111" s="13">
        <f>'Rainfall tables 90th'!E111</f>
        <v>575.9</v>
      </c>
      <c r="D111" s="13">
        <f>'Rainfall tables 90th'!F111</f>
        <v>52.3545454545455</v>
      </c>
      <c r="E111" s="27"/>
      <c r="F111" s="27"/>
      <c r="G111" s="28"/>
    </row>
    <row r="112" ht="21.95" customHeight="1">
      <c r="A112" s="15">
        <v>1982</v>
      </c>
      <c r="B112" s="11">
        <f>'Rainfall tables 90th'!D112</f>
        <v>12</v>
      </c>
      <c r="C112" s="13">
        <f>'Rainfall tables 90th'!E112</f>
        <v>568.9</v>
      </c>
      <c r="D112" s="13">
        <f>'Rainfall tables 90th'!F112</f>
        <v>47.4083333333333</v>
      </c>
      <c r="E112" s="27"/>
      <c r="F112" s="27"/>
      <c r="G112" s="28"/>
    </row>
    <row r="113" ht="21.95" customHeight="1">
      <c r="A113" s="15">
        <v>1983</v>
      </c>
      <c r="B113" s="11">
        <f>'Rainfall tables 90th'!D113</f>
        <v>16</v>
      </c>
      <c r="C113" s="13">
        <f>'Rainfall tables 90th'!E113</f>
        <v>672</v>
      </c>
      <c r="D113" s="13">
        <f>'Rainfall tables 90th'!F113</f>
        <v>42</v>
      </c>
      <c r="E113" s="27"/>
      <c r="F113" s="27"/>
      <c r="G113" s="28"/>
    </row>
    <row r="114" ht="21.95" customHeight="1">
      <c r="A114" s="15">
        <v>1984</v>
      </c>
      <c r="B114" s="11">
        <f>'Rainfall tables 90th'!D114</f>
        <v>14</v>
      </c>
      <c r="C114" s="13">
        <f>'Rainfall tables 90th'!E114</f>
        <v>556.2</v>
      </c>
      <c r="D114" s="13">
        <f>'Rainfall tables 90th'!F114</f>
        <v>39.7285714285714</v>
      </c>
      <c r="E114" s="35"/>
      <c r="F114" s="35"/>
      <c r="G114" s="36"/>
    </row>
    <row r="115" ht="21.95" customHeight="1">
      <c r="A115" s="15">
        <v>1985</v>
      </c>
      <c r="B115" s="11">
        <f>'Rainfall tables 90th'!D115</f>
        <v>12</v>
      </c>
      <c r="C115" s="13">
        <f>'Rainfall tables 90th'!E115</f>
        <v>555.2</v>
      </c>
      <c r="D115" s="13">
        <f>'Rainfall tables 90th'!F115</f>
        <v>46.2666666666667</v>
      </c>
      <c r="E115" s="35"/>
      <c r="F115" s="35"/>
      <c r="G115" s="36"/>
    </row>
    <row r="116" ht="21.95" customHeight="1">
      <c r="A116" s="15">
        <v>1986</v>
      </c>
      <c r="B116" s="11">
        <f>'Rainfall tables 90th'!D116</f>
        <v>5</v>
      </c>
      <c r="C116" s="13">
        <f>'Rainfall tables 90th'!E116</f>
        <v>225.8</v>
      </c>
      <c r="D116" s="13">
        <f>'Rainfall tables 90th'!F116</f>
        <v>45.16</v>
      </c>
      <c r="E116" s="35"/>
      <c r="F116" s="35"/>
      <c r="G116" s="36"/>
    </row>
    <row r="117" ht="21.95" customHeight="1">
      <c r="A117" s="15">
        <v>1987</v>
      </c>
      <c r="B117" s="11">
        <f>'Rainfall tables 90th'!D117</f>
        <v>12</v>
      </c>
      <c r="C117" s="13">
        <f>'Rainfall tables 90th'!E117</f>
        <v>506.6</v>
      </c>
      <c r="D117" s="13">
        <f>'Rainfall tables 90th'!F117</f>
        <v>42.2166666666667</v>
      </c>
      <c r="E117" s="35"/>
      <c r="F117" s="35"/>
      <c r="G117" s="36"/>
    </row>
    <row r="118" ht="21.95" customHeight="1">
      <c r="A118" s="15">
        <v>1988</v>
      </c>
      <c r="B118" s="11">
        <f>'Rainfall tables 90th'!D118</f>
        <v>18</v>
      </c>
      <c r="C118" s="13">
        <f>'Rainfall tables 90th'!E118</f>
        <v>1099.5</v>
      </c>
      <c r="D118" s="13">
        <f>'Rainfall tables 90th'!F118</f>
        <v>61.0833333333333</v>
      </c>
      <c r="E118" s="35"/>
      <c r="F118" s="35"/>
      <c r="G118" s="36"/>
    </row>
    <row r="119" ht="21.95" customHeight="1">
      <c r="A119" s="15">
        <v>1989</v>
      </c>
      <c r="B119" s="11">
        <f>'Rainfall tables 90th'!D119</f>
        <v>13</v>
      </c>
      <c r="C119" s="13">
        <f>'Rainfall tables 90th'!E119</f>
        <v>723.4</v>
      </c>
      <c r="D119" s="13">
        <f>'Rainfall tables 90th'!F119</f>
        <v>55.6461538461538</v>
      </c>
      <c r="E119" s="35"/>
      <c r="F119" s="35"/>
      <c r="G119" s="36"/>
    </row>
    <row r="120" ht="21.95" customHeight="1">
      <c r="A120" s="15">
        <v>1990</v>
      </c>
      <c r="B120" s="11">
        <f>'Rainfall tables 90th'!D120</f>
        <v>12</v>
      </c>
      <c r="C120" s="13">
        <f>'Rainfall tables 90th'!E120</f>
        <v>749.3</v>
      </c>
      <c r="D120" s="13">
        <f>'Rainfall tables 90th'!F120</f>
        <v>62.4416666666667</v>
      </c>
      <c r="E120" s="35"/>
      <c r="F120" s="35"/>
      <c r="G120" s="36"/>
    </row>
    <row r="121" ht="21.95" customHeight="1">
      <c r="A121" s="15">
        <v>1991</v>
      </c>
      <c r="B121" s="11">
        <f>'Rainfall tables 90th'!D121</f>
        <v>8</v>
      </c>
      <c r="C121" s="13">
        <f>'Rainfall tables 90th'!E121</f>
        <v>504.3</v>
      </c>
      <c r="D121" s="13">
        <f>'Rainfall tables 90th'!F121</f>
        <v>63.0375</v>
      </c>
      <c r="E121" s="35"/>
      <c r="F121" s="35"/>
      <c r="G121" s="36"/>
    </row>
    <row r="122" ht="21.95" customHeight="1">
      <c r="A122" s="15">
        <v>1992</v>
      </c>
      <c r="B122" s="11">
        <f>'Rainfall tables 90th'!D122</f>
        <v>9</v>
      </c>
      <c r="C122" s="13">
        <f>'Rainfall tables 90th'!E122</f>
        <v>420.9</v>
      </c>
      <c r="D122" s="13">
        <f>'Rainfall tables 90th'!F122</f>
        <v>46.7666666666667</v>
      </c>
      <c r="E122" s="35"/>
      <c r="F122" s="35"/>
      <c r="G122" s="36"/>
    </row>
    <row r="123" ht="21.95" customHeight="1">
      <c r="A123" s="15">
        <v>1993</v>
      </c>
      <c r="B123" s="11">
        <f>'Rainfall tables 90th'!D123</f>
        <v>5</v>
      </c>
      <c r="C123" s="13">
        <f>'Rainfall tables 90th'!E123</f>
        <v>233.7</v>
      </c>
      <c r="D123" s="13">
        <f>'Rainfall tables 90th'!F123</f>
        <v>46.74</v>
      </c>
      <c r="E123" s="35"/>
      <c r="F123" s="35"/>
      <c r="G123" s="36"/>
    </row>
    <row r="124" ht="21.95" customHeight="1">
      <c r="A124" s="15">
        <v>1994</v>
      </c>
      <c r="B124" s="11">
        <f>'Rainfall tables 90th'!D124</f>
        <v>1</v>
      </c>
      <c r="C124" s="13">
        <f>'Rainfall tables 90th'!E124</f>
        <v>74.59999999999999</v>
      </c>
      <c r="D124" s="13">
        <f>'Rainfall tables 90th'!F124</f>
        <v>74.59999999999999</v>
      </c>
      <c r="E124" s="35"/>
      <c r="F124" s="35"/>
      <c r="G124" s="36"/>
    </row>
    <row r="125" ht="21.95" customHeight="1">
      <c r="A125" s="15">
        <v>1995</v>
      </c>
      <c r="B125" s="11">
        <f>'Rainfall tables 90th'!D125</f>
        <v>9</v>
      </c>
      <c r="C125" s="13">
        <f>'Rainfall tables 90th'!E125</f>
        <v>391.6</v>
      </c>
      <c r="D125" s="13">
        <f>'Rainfall tables 90th'!F125</f>
        <v>43.5111111111111</v>
      </c>
      <c r="E125" s="35"/>
      <c r="F125" s="35"/>
      <c r="G125" s="36"/>
    </row>
    <row r="126" ht="21.95" customHeight="1">
      <c r="A126" s="15">
        <v>1996</v>
      </c>
      <c r="B126" s="11">
        <f>'Rainfall tables 90th'!D126</f>
        <v>13</v>
      </c>
      <c r="C126" s="13">
        <f>'Rainfall tables 90th'!E126</f>
        <v>681.6</v>
      </c>
      <c r="D126" s="13">
        <f>'Rainfall tables 90th'!F126</f>
        <v>52.4307692307692</v>
      </c>
      <c r="E126" s="35"/>
      <c r="F126" s="35"/>
      <c r="G126" s="36"/>
    </row>
    <row r="127" ht="21.95" customHeight="1">
      <c r="A127" s="15">
        <v>1997</v>
      </c>
      <c r="B127" s="11">
        <f>'Rainfall tables 90th'!D127</f>
        <v>14</v>
      </c>
      <c r="C127" s="13">
        <f>'Rainfall tables 90th'!E127</f>
        <v>582.8</v>
      </c>
      <c r="D127" s="13">
        <f>'Rainfall tables 90th'!F127</f>
        <v>41.6285714285714</v>
      </c>
      <c r="E127" s="35"/>
      <c r="F127" s="35"/>
      <c r="G127" s="36"/>
    </row>
    <row r="128" ht="21.95" customHeight="1">
      <c r="A128" s="15">
        <v>1998</v>
      </c>
      <c r="B128" s="11">
        <f>'Rainfall tables 90th'!D128</f>
        <v>9</v>
      </c>
      <c r="C128" s="13">
        <f>'Rainfall tables 90th'!E128</f>
        <v>463.4</v>
      </c>
      <c r="D128" s="13">
        <f>'Rainfall tables 90th'!F128</f>
        <v>51.4888888888889</v>
      </c>
      <c r="E128" s="35"/>
      <c r="F128" s="35"/>
      <c r="G128" s="36"/>
    </row>
    <row r="129" ht="21.95" customHeight="1">
      <c r="A129" s="15">
        <v>1999</v>
      </c>
      <c r="B129" s="11">
        <f>'Rainfall tables 90th'!D129</f>
        <v>15</v>
      </c>
      <c r="C129" s="13">
        <f>'Rainfall tables 90th'!E129</f>
        <v>550.8</v>
      </c>
      <c r="D129" s="13">
        <f>'Rainfall tables 90th'!F129</f>
        <v>36.72</v>
      </c>
      <c r="E129" s="35"/>
      <c r="F129" s="35"/>
      <c r="G129" s="36"/>
    </row>
    <row r="130" ht="21.95" customHeight="1">
      <c r="A130" s="15">
        <v>2000</v>
      </c>
      <c r="B130" s="11">
        <f>'Rainfall tables 90th'!D130</f>
        <v>5</v>
      </c>
      <c r="C130" s="13">
        <f>'Rainfall tables 90th'!E130</f>
        <v>171.6</v>
      </c>
      <c r="D130" s="13">
        <f>'Rainfall tables 90th'!F130</f>
        <v>34.32</v>
      </c>
      <c r="E130" s="35"/>
      <c r="F130" s="35"/>
      <c r="G130" s="36"/>
    </row>
    <row r="131" ht="21.95" customHeight="1">
      <c r="A131" s="15">
        <v>2001</v>
      </c>
      <c r="B131" s="11">
        <f>'Rainfall tables 90th'!D131</f>
        <v>10</v>
      </c>
      <c r="C131" s="13">
        <f>'Rainfall tables 90th'!E131</f>
        <v>588.7</v>
      </c>
      <c r="D131" s="13">
        <f>'Rainfall tables 90th'!F131</f>
        <v>58.87</v>
      </c>
      <c r="E131" s="35"/>
      <c r="F131" s="35"/>
      <c r="G131" s="36"/>
    </row>
    <row r="132" ht="21.95" customHeight="1">
      <c r="A132" s="15">
        <v>2002</v>
      </c>
      <c r="B132" s="11">
        <f>'Rainfall tables 90th'!D132</f>
        <v>5</v>
      </c>
      <c r="C132" s="13">
        <f>'Rainfall tables 90th'!E132</f>
        <v>192.4</v>
      </c>
      <c r="D132" s="13">
        <f>'Rainfall tables 90th'!F132</f>
        <v>38.48</v>
      </c>
      <c r="E132" s="35"/>
      <c r="F132" s="35"/>
      <c r="G132" s="36"/>
    </row>
    <row r="133" ht="21.95" customHeight="1">
      <c r="A133" s="15">
        <v>2003</v>
      </c>
      <c r="B133" s="11">
        <f>'Rainfall tables 90th'!D133</f>
        <v>6</v>
      </c>
      <c r="C133" s="13">
        <f>'Rainfall tables 90th'!E133</f>
        <v>380</v>
      </c>
      <c r="D133" s="13">
        <f>'Rainfall tables 90th'!F133</f>
        <v>63.3333333333333</v>
      </c>
      <c r="E133" s="35"/>
      <c r="F133" s="35"/>
      <c r="G133" s="36"/>
    </row>
    <row r="134" ht="21.95" customHeight="1">
      <c r="A134" s="15">
        <v>2004</v>
      </c>
      <c r="B134" s="11">
        <f>'Rainfall tables 90th'!D134</f>
        <v>11</v>
      </c>
      <c r="C134" s="13">
        <f>'Rainfall tables 90th'!E134</f>
        <v>427.4</v>
      </c>
      <c r="D134" s="13">
        <f>'Rainfall tables 90th'!F134</f>
        <v>38.8545454545455</v>
      </c>
      <c r="E134" s="35"/>
      <c r="F134" s="35"/>
      <c r="G134" s="36"/>
    </row>
    <row r="135" ht="21.95" customHeight="1">
      <c r="A135" s="15">
        <v>2005</v>
      </c>
      <c r="B135" s="11">
        <f>'Rainfall tables 90th'!D135</f>
        <v>10</v>
      </c>
      <c r="C135" s="13">
        <f>'Rainfall tables 90th'!E135</f>
        <v>470.2</v>
      </c>
      <c r="D135" s="13">
        <f>'Rainfall tables 90th'!F135</f>
        <v>47.02</v>
      </c>
      <c r="E135" s="35"/>
      <c r="F135" s="35"/>
      <c r="G135" s="36"/>
    </row>
    <row r="136" ht="21.95" customHeight="1">
      <c r="A136" s="15">
        <v>2006</v>
      </c>
      <c r="B136" s="11">
        <f>'Rainfall tables 90th'!D136</f>
        <v>10</v>
      </c>
      <c r="C136" s="13">
        <f>'Rainfall tables 90th'!E136</f>
        <v>486.6</v>
      </c>
      <c r="D136" s="13">
        <f>'Rainfall tables 90th'!F136</f>
        <v>48.66</v>
      </c>
      <c r="E136" s="35"/>
      <c r="F136" s="35"/>
      <c r="G136" s="36"/>
    </row>
    <row r="137" ht="21.95" customHeight="1">
      <c r="A137" s="15">
        <v>2007</v>
      </c>
      <c r="B137" s="11">
        <f>'Rainfall tables 90th'!D137</f>
        <v>14</v>
      </c>
      <c r="C137" s="13">
        <f>'Rainfall tables 90th'!E137</f>
        <v>609.2</v>
      </c>
      <c r="D137" s="13">
        <f>'Rainfall tables 90th'!F137</f>
        <v>43.5142857142857</v>
      </c>
      <c r="E137" s="35"/>
      <c r="F137" s="35"/>
      <c r="G137" s="36"/>
    </row>
    <row r="138" ht="21.95" customHeight="1">
      <c r="A138" s="15">
        <v>2008</v>
      </c>
      <c r="B138" s="11">
        <f>'Rainfall tables 90th'!D138</f>
        <v>9</v>
      </c>
      <c r="C138" s="13">
        <f>'Rainfall tables 90th'!E138</f>
        <v>356.6</v>
      </c>
      <c r="D138" s="13">
        <f>'Rainfall tables 90th'!F138</f>
        <v>39.6222222222222</v>
      </c>
      <c r="E138" s="35"/>
      <c r="F138" s="35"/>
      <c r="G138" s="36"/>
    </row>
    <row r="139" ht="21.95" customHeight="1">
      <c r="A139" s="15">
        <v>2009</v>
      </c>
      <c r="B139" s="11">
        <f>'Rainfall tables 90th'!D139</f>
        <v>15</v>
      </c>
      <c r="C139" s="13">
        <f>'Rainfall tables 90th'!E139</f>
        <v>632</v>
      </c>
      <c r="D139" s="13">
        <f>'Rainfall tables 90th'!F139</f>
        <v>42.1333333333333</v>
      </c>
      <c r="E139" s="35"/>
      <c r="F139" s="35"/>
      <c r="G139" s="36"/>
    </row>
    <row r="140" ht="21.95" customHeight="1">
      <c r="A140" s="15">
        <v>2010</v>
      </c>
      <c r="B140" s="11">
        <f>'Rainfall tables 90th'!D140</f>
        <v>10</v>
      </c>
      <c r="C140" s="13">
        <f>'Rainfall tables 90th'!E140</f>
        <v>504</v>
      </c>
      <c r="D140" s="13">
        <f>'Rainfall tables 90th'!F140</f>
        <v>50.4</v>
      </c>
      <c r="E140" s="35"/>
      <c r="F140" s="35"/>
      <c r="G140" s="36"/>
    </row>
    <row r="141" ht="21.95" customHeight="1">
      <c r="A141" s="15">
        <v>2011</v>
      </c>
      <c r="B141" s="11">
        <f>'Rainfall tables 90th'!D141</f>
        <v>15</v>
      </c>
      <c r="C141" s="13">
        <f>'Rainfall tables 90th'!E141</f>
        <v>605.4</v>
      </c>
      <c r="D141" s="13">
        <f>'Rainfall tables 90th'!F141</f>
        <v>40.36</v>
      </c>
      <c r="E141" s="35"/>
      <c r="F141" s="35"/>
      <c r="G141" s="36"/>
    </row>
    <row r="142" ht="21.95" customHeight="1">
      <c r="A142" s="15">
        <v>2012</v>
      </c>
      <c r="B142" s="11">
        <f>'Rainfall tables 90th'!D142</f>
        <v>11</v>
      </c>
      <c r="C142" s="13">
        <f>'Rainfall tables 90th'!E142</f>
        <v>492</v>
      </c>
      <c r="D142" s="13">
        <f>'Rainfall tables 90th'!F142</f>
        <v>44.7272727272727</v>
      </c>
      <c r="E142" s="35"/>
      <c r="F142" s="35"/>
      <c r="G142" s="36"/>
    </row>
    <row r="143" ht="21.95" customHeight="1">
      <c r="A143" s="15">
        <v>2013</v>
      </c>
      <c r="B143" s="11">
        <f>'Rainfall tables 90th'!D143</f>
        <v>14</v>
      </c>
      <c r="C143" s="13">
        <f>'Rainfall tables 90th'!E143</f>
        <v>745.2</v>
      </c>
      <c r="D143" s="13">
        <f>'Rainfall tables 90th'!F143</f>
        <v>53.2285714285714</v>
      </c>
      <c r="E143" s="35"/>
      <c r="F143" s="35"/>
      <c r="G143" s="36"/>
    </row>
    <row r="144" ht="21.95" customHeight="1">
      <c r="A144" s="15">
        <v>2014</v>
      </c>
      <c r="B144" s="11">
        <f>'Rainfall tables 90th'!D144</f>
        <v>7</v>
      </c>
      <c r="C144" s="13">
        <f>'Rainfall tables 90th'!E144</f>
        <v>326.6</v>
      </c>
      <c r="D144" s="13">
        <f>'Rainfall tables 90th'!F144</f>
        <v>46.6571428571429</v>
      </c>
      <c r="E144" s="35"/>
      <c r="F144" s="35"/>
      <c r="G144" s="36"/>
    </row>
    <row r="145" ht="21.95" customHeight="1">
      <c r="A145" s="15">
        <v>2015</v>
      </c>
      <c r="B145" s="11">
        <f>'Rainfall tables 90th'!D145</f>
        <v>7</v>
      </c>
      <c r="C145" s="13">
        <f>'Rainfall tables 90th'!E145</f>
        <v>304.6</v>
      </c>
      <c r="D145" s="13">
        <f>'Rainfall tables 90th'!F145</f>
        <v>43.5142857142857</v>
      </c>
      <c r="E145" s="35"/>
      <c r="F145" s="35"/>
      <c r="G145" s="36"/>
    </row>
    <row r="146" ht="21.95" customHeight="1">
      <c r="A146" s="15">
        <v>2016</v>
      </c>
      <c r="B146" s="11">
        <f>'Rainfall tables 90th'!D146</f>
        <v>5</v>
      </c>
      <c r="C146" s="13">
        <f>'Rainfall tables 90th'!E146</f>
        <v>281</v>
      </c>
      <c r="D146" s="13">
        <f>'Rainfall tables 90th'!F146</f>
        <v>56.2</v>
      </c>
      <c r="E146" s="35"/>
      <c r="F146" s="35"/>
      <c r="G146" s="36"/>
    </row>
    <row r="147" ht="21.95" customHeight="1">
      <c r="A147" s="15">
        <v>2017</v>
      </c>
      <c r="B147" s="11">
        <f>'Rainfall tables 90th'!D147</f>
        <v>16</v>
      </c>
      <c r="C147" s="13">
        <f>'Rainfall tables 90th'!E147</f>
        <v>704.8</v>
      </c>
      <c r="D147" s="13">
        <f>'Rainfall tables 90th'!F147</f>
        <v>44.05</v>
      </c>
      <c r="E147" s="35"/>
      <c r="F147" s="35"/>
      <c r="G147" s="36"/>
    </row>
    <row r="148" ht="21.95" customHeight="1">
      <c r="A148" s="15">
        <v>2018</v>
      </c>
      <c r="B148" s="11">
        <f>'Rainfall tables 90th'!D148</f>
        <v>6</v>
      </c>
      <c r="C148" s="13">
        <f>'Rainfall tables 90th'!E148</f>
        <v>327</v>
      </c>
      <c r="D148" s="13">
        <f>'Rainfall tables 90th'!F148</f>
        <v>54.5</v>
      </c>
      <c r="E148" s="35"/>
      <c r="F148" s="35"/>
      <c r="G148" s="36"/>
    </row>
    <row r="149" ht="21.95" customHeight="1">
      <c r="A149" s="15">
        <v>2019</v>
      </c>
      <c r="B149" s="11">
        <f>'Rainfall tables 90th'!D149</f>
        <v>1</v>
      </c>
      <c r="C149" s="13">
        <f>'Rainfall tables 90th'!E149</f>
        <v>28.2</v>
      </c>
      <c r="D149" s="13">
        <f>'Rainfall tables 90th'!F149</f>
        <v>28.2</v>
      </c>
      <c r="E149" s="35"/>
      <c r="F149" s="35"/>
      <c r="G149" s="36"/>
    </row>
    <row r="150" ht="21.95" customHeight="1">
      <c r="A150" s="15">
        <v>2020</v>
      </c>
      <c r="B150" s="11">
        <f>'Rainfall tables 90th'!D150</f>
        <v>16</v>
      </c>
      <c r="C150" s="13">
        <f>'Rainfall tables 90th'!E150</f>
        <v>1049.2</v>
      </c>
      <c r="D150" s="13">
        <f>'Rainfall tables 90th'!F150</f>
        <v>65.575</v>
      </c>
      <c r="E150" s="35"/>
      <c r="F150" s="35"/>
      <c r="G150" s="36"/>
    </row>
    <row r="151" ht="22.75" customHeight="1">
      <c r="A151" s="16">
        <v>2021</v>
      </c>
      <c r="B151" s="17">
        <f>'Rainfall tables 90th'!D151</f>
        <v>14</v>
      </c>
      <c r="C151" s="19">
        <f>'Rainfall tables 90th'!E151</f>
        <v>646.8</v>
      </c>
      <c r="D151" s="19">
        <f>'Rainfall tables 90th'!F151</f>
        <v>46.2</v>
      </c>
      <c r="E151" s="37"/>
      <c r="F151" s="37"/>
      <c r="G151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5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45</v>
      </c>
      <c r="E1" t="s" s="3">
        <v>46</v>
      </c>
      <c r="F1" t="s" s="4">
        <v>47</v>
      </c>
    </row>
    <row r="2" ht="22.15" customHeight="1">
      <c r="A2" t="s" s="5">
        <v>5</v>
      </c>
      <c r="B2" s="6">
        <v>92</v>
      </c>
      <c r="C2" s="7">
        <v>896.7</v>
      </c>
      <c r="D2" s="8">
        <v>3</v>
      </c>
      <c r="E2" s="7">
        <v>147.8</v>
      </c>
      <c r="F2" s="9">
        <v>49.2666666666667</v>
      </c>
    </row>
    <row r="3" ht="21.95" customHeight="1">
      <c r="A3" t="s" s="10">
        <v>6</v>
      </c>
      <c r="B3" s="11">
        <v>76</v>
      </c>
      <c r="C3" s="12">
        <v>1090.2</v>
      </c>
      <c r="D3" s="13">
        <v>3</v>
      </c>
      <c r="E3" s="12">
        <v>239.8</v>
      </c>
      <c r="F3" s="14">
        <v>79.93333333333329</v>
      </c>
    </row>
    <row r="4" ht="21.95" customHeight="1">
      <c r="A4" t="s" s="10">
        <v>7</v>
      </c>
      <c r="B4" s="11">
        <v>76</v>
      </c>
      <c r="C4" s="12">
        <v>767.4</v>
      </c>
      <c r="D4" s="13">
        <v>4</v>
      </c>
      <c r="E4" s="12">
        <v>192</v>
      </c>
      <c r="F4" s="14">
        <v>48</v>
      </c>
    </row>
    <row r="5" ht="21.95" customHeight="1">
      <c r="A5" t="s" s="10">
        <v>8</v>
      </c>
      <c r="B5" s="11">
        <v>74</v>
      </c>
      <c r="C5" s="12">
        <v>926.9</v>
      </c>
      <c r="D5" s="13">
        <v>3</v>
      </c>
      <c r="E5" s="12">
        <v>192.8</v>
      </c>
      <c r="F5" s="14">
        <v>64.26666666666669</v>
      </c>
    </row>
    <row r="6" ht="21.95" customHeight="1">
      <c r="A6" t="s" s="10">
        <v>9</v>
      </c>
      <c r="B6" s="11">
        <v>70</v>
      </c>
      <c r="C6" s="12">
        <v>911.8</v>
      </c>
      <c r="D6" s="13">
        <v>2</v>
      </c>
      <c r="E6" s="12">
        <v>82.59999999999999</v>
      </c>
      <c r="F6" s="14">
        <v>41.3</v>
      </c>
    </row>
    <row r="7" ht="21.95" customHeight="1">
      <c r="A7" t="s" s="10">
        <v>10</v>
      </c>
      <c r="B7" s="11">
        <v>61</v>
      </c>
      <c r="C7" s="12">
        <v>569.1</v>
      </c>
      <c r="D7" s="13">
        <v>2</v>
      </c>
      <c r="E7" s="12">
        <v>93.2</v>
      </c>
      <c r="F7" s="14">
        <v>46.6</v>
      </c>
    </row>
    <row r="8" ht="21.95" customHeight="1">
      <c r="A8" t="s" s="10">
        <v>11</v>
      </c>
      <c r="B8" s="11">
        <v>80</v>
      </c>
      <c r="C8" s="12">
        <v>982.9</v>
      </c>
      <c r="D8" s="13">
        <v>4</v>
      </c>
      <c r="E8" s="12">
        <v>214.6</v>
      </c>
      <c r="F8" s="14">
        <v>53.65</v>
      </c>
    </row>
    <row r="9" ht="21.95" customHeight="1">
      <c r="A9" t="s" s="10">
        <v>12</v>
      </c>
      <c r="B9" s="11">
        <v>108</v>
      </c>
      <c r="C9" s="12">
        <v>1335.9</v>
      </c>
      <c r="D9" s="13">
        <v>10</v>
      </c>
      <c r="E9" s="12">
        <v>597</v>
      </c>
      <c r="F9" s="14">
        <v>59.7</v>
      </c>
    </row>
    <row r="10" ht="21.95" customHeight="1">
      <c r="A10" t="s" s="10">
        <v>13</v>
      </c>
      <c r="B10" s="11">
        <v>97</v>
      </c>
      <c r="C10" s="12">
        <v>679.7</v>
      </c>
      <c r="D10" s="13">
        <v>1</v>
      </c>
      <c r="E10" s="12">
        <v>74.40000000000001</v>
      </c>
      <c r="F10" s="14">
        <v>74.40000000000001</v>
      </c>
    </row>
    <row r="11" ht="21.95" customHeight="1">
      <c r="A11" t="s" s="10">
        <v>14</v>
      </c>
      <c r="B11" s="11">
        <v>78</v>
      </c>
      <c r="C11" s="12">
        <v>591.6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83</v>
      </c>
      <c r="C12" s="12">
        <v>713.4</v>
      </c>
      <c r="D12" s="13">
        <v>4</v>
      </c>
      <c r="E12" s="12">
        <v>186.9</v>
      </c>
      <c r="F12" s="14">
        <v>46.725</v>
      </c>
    </row>
    <row r="13" ht="21.95" customHeight="1">
      <c r="A13" t="s" s="10">
        <v>16</v>
      </c>
      <c r="B13" s="11">
        <v>73</v>
      </c>
      <c r="C13" s="12">
        <v>872.7</v>
      </c>
      <c r="D13" s="13">
        <v>3</v>
      </c>
      <c r="E13" s="12">
        <v>178.3</v>
      </c>
      <c r="F13" s="14">
        <v>59.4333333333333</v>
      </c>
    </row>
    <row r="14" ht="21.95" customHeight="1">
      <c r="A14" t="s" s="10">
        <v>17</v>
      </c>
      <c r="B14" s="11">
        <v>82</v>
      </c>
      <c r="C14" s="12">
        <v>683.3</v>
      </c>
      <c r="D14" s="13">
        <v>3</v>
      </c>
      <c r="E14" s="12">
        <v>166.4</v>
      </c>
      <c r="F14" s="14">
        <v>55.4666666666667</v>
      </c>
    </row>
    <row r="15" ht="21.95" customHeight="1">
      <c r="A15" t="s" s="10">
        <v>18</v>
      </c>
      <c r="B15" s="11">
        <v>83</v>
      </c>
      <c r="C15" s="12">
        <v>658.6</v>
      </c>
      <c r="D15" s="13">
        <v>1</v>
      </c>
      <c r="E15" s="12">
        <v>55.9</v>
      </c>
      <c r="F15" s="14">
        <v>55.9</v>
      </c>
    </row>
    <row r="16" ht="21.95" customHeight="1">
      <c r="A16" t="s" s="10">
        <v>19</v>
      </c>
      <c r="B16" s="11">
        <v>113</v>
      </c>
      <c r="C16" s="12">
        <v>1007.8</v>
      </c>
      <c r="D16" s="13">
        <v>7</v>
      </c>
      <c r="E16" s="12">
        <v>348.3</v>
      </c>
      <c r="F16" s="14">
        <v>49.7571428571429</v>
      </c>
    </row>
    <row r="17" ht="21.95" customHeight="1">
      <c r="A17" t="s" s="10">
        <v>20</v>
      </c>
      <c r="B17" s="11">
        <v>130</v>
      </c>
      <c r="C17" s="12">
        <v>1445.6</v>
      </c>
      <c r="D17" s="13">
        <v>11</v>
      </c>
      <c r="E17" s="12">
        <v>758.2</v>
      </c>
      <c r="F17" s="14">
        <v>68.92727272727269</v>
      </c>
    </row>
    <row r="18" ht="21.95" customHeight="1">
      <c r="A18" t="s" s="10">
        <v>21</v>
      </c>
      <c r="B18" s="11">
        <v>93</v>
      </c>
      <c r="C18" s="12">
        <v>831.7</v>
      </c>
      <c r="D18" s="13">
        <v>5</v>
      </c>
      <c r="E18" s="12">
        <v>289.6</v>
      </c>
      <c r="F18" s="14">
        <v>57.92</v>
      </c>
    </row>
    <row r="19" ht="21.95" customHeight="1">
      <c r="A19" t="s" s="10">
        <v>22</v>
      </c>
      <c r="B19" s="11">
        <v>124</v>
      </c>
      <c r="C19" s="12">
        <v>1033.1</v>
      </c>
      <c r="D19" s="13">
        <v>7</v>
      </c>
      <c r="E19" s="12">
        <v>463.9</v>
      </c>
      <c r="F19" s="14">
        <v>66.2714285714286</v>
      </c>
    </row>
    <row r="20" ht="21.95" customHeight="1">
      <c r="A20" t="s" s="10">
        <v>23</v>
      </c>
      <c r="B20" s="11">
        <v>135</v>
      </c>
      <c r="C20" s="12">
        <v>1741</v>
      </c>
      <c r="D20" s="13">
        <v>14</v>
      </c>
      <c r="E20" s="12">
        <v>834.8</v>
      </c>
      <c r="F20" s="14">
        <v>59.6285714285714</v>
      </c>
    </row>
    <row r="21" ht="21.95" customHeight="1">
      <c r="A21" t="s" s="10">
        <v>24</v>
      </c>
      <c r="B21" s="11">
        <v>114</v>
      </c>
      <c r="C21" s="12">
        <v>1122.3</v>
      </c>
      <c r="D21" s="13">
        <v>4</v>
      </c>
      <c r="E21" s="12">
        <v>246.1</v>
      </c>
      <c r="F21" s="14">
        <v>61.525</v>
      </c>
    </row>
    <row r="22" ht="21.95" customHeight="1">
      <c r="A22" t="s" s="10">
        <v>25</v>
      </c>
      <c r="B22" s="11">
        <v>111</v>
      </c>
      <c r="C22" s="12">
        <v>1322.1</v>
      </c>
      <c r="D22" s="13">
        <v>7</v>
      </c>
      <c r="E22" s="12">
        <v>466.6</v>
      </c>
      <c r="F22" s="14">
        <v>66.6571428571429</v>
      </c>
    </row>
    <row r="23" ht="21.95" customHeight="1">
      <c r="A23" t="s" s="10">
        <v>26</v>
      </c>
      <c r="B23" s="11">
        <v>96</v>
      </c>
      <c r="C23" s="12">
        <v>1459.6</v>
      </c>
      <c r="D23" s="13">
        <v>12</v>
      </c>
      <c r="E23" s="12">
        <v>779.5</v>
      </c>
      <c r="F23" s="14">
        <v>64.9583333333333</v>
      </c>
    </row>
    <row r="24" ht="21.95" customHeight="1">
      <c r="A24" t="s" s="10">
        <v>27</v>
      </c>
      <c r="B24" s="11">
        <v>97</v>
      </c>
      <c r="C24" s="12">
        <v>1139.2</v>
      </c>
      <c r="D24" s="13">
        <v>5</v>
      </c>
      <c r="E24" s="12">
        <v>393.9</v>
      </c>
      <c r="F24" s="14">
        <v>78.78</v>
      </c>
    </row>
    <row r="25" ht="21.95" customHeight="1">
      <c r="A25" t="s" s="10">
        <v>28</v>
      </c>
      <c r="B25" s="11">
        <v>89</v>
      </c>
      <c r="C25" s="12">
        <v>856.3</v>
      </c>
      <c r="D25" s="13">
        <v>4</v>
      </c>
      <c r="E25" s="12">
        <v>251.5</v>
      </c>
      <c r="F25" s="14">
        <v>62.875</v>
      </c>
    </row>
    <row r="26" ht="21.95" customHeight="1">
      <c r="A26" t="s" s="10">
        <v>29</v>
      </c>
      <c r="B26" s="11">
        <v>92</v>
      </c>
      <c r="C26" s="12">
        <v>1026.7</v>
      </c>
      <c r="D26" s="13">
        <v>4</v>
      </c>
      <c r="E26" s="12">
        <v>337.6</v>
      </c>
      <c r="F26" s="14">
        <v>84.40000000000001</v>
      </c>
    </row>
    <row r="27" ht="21.95" customHeight="1">
      <c r="A27" t="s" s="10">
        <v>30</v>
      </c>
      <c r="B27" s="11">
        <v>90</v>
      </c>
      <c r="C27" s="12">
        <v>797.6</v>
      </c>
      <c r="D27" s="13">
        <v>4</v>
      </c>
      <c r="E27" s="12">
        <v>219.7</v>
      </c>
      <c r="F27" s="14">
        <v>54.925</v>
      </c>
    </row>
    <row r="28" ht="21.95" customHeight="1">
      <c r="A28" t="s" s="10">
        <v>31</v>
      </c>
      <c r="B28" s="11">
        <v>96</v>
      </c>
      <c r="C28" s="12">
        <v>855.8</v>
      </c>
      <c r="D28" s="13">
        <v>3</v>
      </c>
      <c r="E28" s="12">
        <v>150.6</v>
      </c>
      <c r="F28" s="14">
        <v>50.2</v>
      </c>
    </row>
    <row r="29" ht="21.95" customHeight="1">
      <c r="A29" t="s" s="10">
        <v>32</v>
      </c>
      <c r="B29" s="11">
        <v>112</v>
      </c>
      <c r="C29" s="12">
        <v>1240.9</v>
      </c>
      <c r="D29" s="13">
        <v>7</v>
      </c>
      <c r="E29" s="12">
        <v>544.3</v>
      </c>
      <c r="F29" s="14">
        <v>77.7571428571429</v>
      </c>
    </row>
    <row r="30" ht="21.95" customHeight="1">
      <c r="A30" t="s" s="10">
        <v>33</v>
      </c>
      <c r="B30" s="11">
        <v>59</v>
      </c>
      <c r="C30" s="12">
        <v>754.4</v>
      </c>
      <c r="D30" s="13">
        <v>4</v>
      </c>
      <c r="E30" s="12">
        <v>222.2</v>
      </c>
      <c r="F30" s="14">
        <v>55.55</v>
      </c>
    </row>
    <row r="31" ht="21.95" customHeight="1">
      <c r="A31" t="s" s="10">
        <v>34</v>
      </c>
      <c r="B31" s="11">
        <v>77</v>
      </c>
      <c r="C31" s="12">
        <v>815.9</v>
      </c>
      <c r="D31" s="13">
        <v>6</v>
      </c>
      <c r="E31" s="12">
        <v>295.4</v>
      </c>
      <c r="F31" s="14">
        <v>49.2333333333333</v>
      </c>
    </row>
    <row r="32" ht="21.95" customHeight="1">
      <c r="A32" t="s" s="10">
        <v>35</v>
      </c>
      <c r="B32" s="11">
        <v>71</v>
      </c>
      <c r="C32" s="12">
        <v>640.9</v>
      </c>
      <c r="D32" s="13">
        <v>2</v>
      </c>
      <c r="E32" s="12">
        <v>102.1</v>
      </c>
      <c r="F32" s="14">
        <v>51.05</v>
      </c>
    </row>
    <row r="33" ht="21.95" customHeight="1">
      <c r="A33" t="s" s="10">
        <v>36</v>
      </c>
      <c r="B33" s="11">
        <v>99</v>
      </c>
      <c r="C33" s="12">
        <v>1171.7</v>
      </c>
      <c r="D33" s="13">
        <v>7</v>
      </c>
      <c r="E33" s="12">
        <v>424.5</v>
      </c>
      <c r="F33" s="14">
        <v>60.6428571428571</v>
      </c>
    </row>
    <row r="34" ht="21.95" customHeight="1">
      <c r="A34" t="s" s="10">
        <v>37</v>
      </c>
      <c r="B34" s="11">
        <v>100</v>
      </c>
      <c r="C34" s="12">
        <v>1063.7</v>
      </c>
      <c r="D34" s="13">
        <v>4</v>
      </c>
      <c r="E34" s="12">
        <v>374.2</v>
      </c>
      <c r="F34" s="14">
        <v>93.55</v>
      </c>
    </row>
    <row r="35" ht="21.95" customHeight="1">
      <c r="A35" t="s" s="10">
        <v>38</v>
      </c>
      <c r="B35" s="11">
        <v>79</v>
      </c>
      <c r="C35" s="12">
        <v>1013.2</v>
      </c>
      <c r="D35" s="13">
        <v>7</v>
      </c>
      <c r="E35" s="12">
        <v>400</v>
      </c>
      <c r="F35" s="14">
        <v>57.1428571428571</v>
      </c>
    </row>
    <row r="36" ht="21.95" customHeight="1">
      <c r="A36" t="s" s="10">
        <v>39</v>
      </c>
      <c r="B36" s="11">
        <v>82</v>
      </c>
      <c r="C36" s="12">
        <v>939.2</v>
      </c>
      <c r="D36" s="13">
        <v>5</v>
      </c>
      <c r="E36" s="12">
        <v>233.5</v>
      </c>
      <c r="F36" s="14">
        <v>46.7</v>
      </c>
    </row>
    <row r="37" ht="21.95" customHeight="1">
      <c r="A37" t="s" s="10">
        <v>40</v>
      </c>
      <c r="B37" s="11">
        <v>97</v>
      </c>
      <c r="C37" s="12">
        <v>958.1</v>
      </c>
      <c r="D37" s="13">
        <v>2</v>
      </c>
      <c r="E37" s="12">
        <v>105.4</v>
      </c>
      <c r="F37" s="14">
        <v>52.7</v>
      </c>
    </row>
    <row r="38" ht="21.95" customHeight="1">
      <c r="A38" t="s" s="10">
        <v>41</v>
      </c>
      <c r="B38" s="11">
        <v>93</v>
      </c>
      <c r="C38" s="12">
        <v>1017.3</v>
      </c>
      <c r="D38" s="13">
        <v>4</v>
      </c>
      <c r="E38" s="12">
        <v>236</v>
      </c>
      <c r="F38" s="14">
        <v>59</v>
      </c>
    </row>
    <row r="39" ht="21.95" customHeight="1">
      <c r="A39" t="s" s="10">
        <v>42</v>
      </c>
      <c r="B39" s="11">
        <v>101</v>
      </c>
      <c r="C39" s="12">
        <v>843.6</v>
      </c>
      <c r="D39" s="13">
        <v>3</v>
      </c>
      <c r="E39" s="12">
        <v>146.3</v>
      </c>
      <c r="F39" s="14">
        <v>48.7666666666667</v>
      </c>
    </row>
    <row r="40" ht="21.95" customHeight="1">
      <c r="A40" s="15">
        <v>1910</v>
      </c>
      <c r="B40" s="11">
        <v>109</v>
      </c>
      <c r="C40" s="12">
        <v>1244.3</v>
      </c>
      <c r="D40" s="13">
        <v>7</v>
      </c>
      <c r="E40" s="12">
        <v>396</v>
      </c>
      <c r="F40" s="14">
        <v>56.5714285714286</v>
      </c>
    </row>
    <row r="41" ht="21.95" customHeight="1">
      <c r="A41" s="15">
        <v>1911</v>
      </c>
      <c r="B41" s="11">
        <v>111</v>
      </c>
      <c r="C41" s="12">
        <v>1170.7</v>
      </c>
      <c r="D41" s="13">
        <v>5</v>
      </c>
      <c r="E41" s="12">
        <v>300.2</v>
      </c>
      <c r="F41" s="14">
        <v>60.04</v>
      </c>
    </row>
    <row r="42" ht="21.95" customHeight="1">
      <c r="A42" s="15">
        <v>1912</v>
      </c>
      <c r="B42" s="11">
        <v>76</v>
      </c>
      <c r="C42" s="12">
        <v>915.3</v>
      </c>
      <c r="D42" s="13">
        <v>6</v>
      </c>
      <c r="E42" s="12">
        <v>333.2</v>
      </c>
      <c r="F42" s="14">
        <v>55.5333333333333</v>
      </c>
    </row>
    <row r="43" ht="21.95" customHeight="1">
      <c r="A43" s="15">
        <v>1913</v>
      </c>
      <c r="B43" s="11">
        <v>92</v>
      </c>
      <c r="C43" s="12">
        <v>856.7</v>
      </c>
      <c r="D43" s="13">
        <v>3</v>
      </c>
      <c r="E43" s="12">
        <v>145.3</v>
      </c>
      <c r="F43" s="14">
        <v>48.4333333333333</v>
      </c>
    </row>
    <row r="44" ht="21.95" customHeight="1">
      <c r="A44" s="15">
        <v>1914</v>
      </c>
      <c r="B44" s="11">
        <v>112</v>
      </c>
      <c r="C44" s="12">
        <v>909</v>
      </c>
      <c r="D44" s="13">
        <v>2</v>
      </c>
      <c r="E44" s="12">
        <v>96.5</v>
      </c>
      <c r="F44" s="14">
        <v>48.25</v>
      </c>
    </row>
    <row r="45" ht="21.95" customHeight="1">
      <c r="A45" s="15">
        <v>1915</v>
      </c>
      <c r="B45" s="11">
        <v>72</v>
      </c>
      <c r="C45" s="12">
        <v>413.7</v>
      </c>
      <c r="D45" s="13">
        <v>0</v>
      </c>
      <c r="E45" s="12">
        <v>0</v>
      </c>
      <c r="F45" s="14"/>
    </row>
    <row r="46" ht="21.95" customHeight="1">
      <c r="A46" s="15">
        <v>1916</v>
      </c>
      <c r="B46" s="11">
        <v>113</v>
      </c>
      <c r="C46" s="12">
        <v>979.6</v>
      </c>
      <c r="D46" s="13">
        <v>5</v>
      </c>
      <c r="E46" s="12">
        <v>237.3</v>
      </c>
      <c r="F46" s="14">
        <v>47.46</v>
      </c>
    </row>
    <row r="47" ht="21.95" customHeight="1">
      <c r="A47" s="15">
        <v>1917</v>
      </c>
      <c r="B47" s="11">
        <v>118</v>
      </c>
      <c r="C47" s="12">
        <v>1074</v>
      </c>
      <c r="D47" s="13">
        <v>5</v>
      </c>
      <c r="E47" s="12">
        <v>343.7</v>
      </c>
      <c r="F47" s="14">
        <v>68.73999999999999</v>
      </c>
    </row>
    <row r="48" ht="21.95" customHeight="1">
      <c r="A48" s="15">
        <v>1918</v>
      </c>
      <c r="B48" s="11">
        <v>117</v>
      </c>
      <c r="C48" s="12">
        <v>551.5</v>
      </c>
      <c r="D48" s="13">
        <v>0</v>
      </c>
      <c r="E48" s="12">
        <v>0</v>
      </c>
      <c r="F48" s="14"/>
    </row>
    <row r="49" ht="21.95" customHeight="1">
      <c r="A49" s="15">
        <v>1919</v>
      </c>
      <c r="B49" s="11">
        <v>102</v>
      </c>
      <c r="C49" s="12">
        <v>750.7</v>
      </c>
      <c r="D49" s="13">
        <v>3</v>
      </c>
      <c r="E49" s="12">
        <v>180.4</v>
      </c>
      <c r="F49" s="14">
        <v>60.1333333333333</v>
      </c>
    </row>
    <row r="50" ht="21.95" customHeight="1">
      <c r="A50" s="15">
        <v>1920</v>
      </c>
      <c r="B50" s="11">
        <v>116</v>
      </c>
      <c r="C50" s="12">
        <v>856</v>
      </c>
      <c r="D50" s="13">
        <v>3</v>
      </c>
      <c r="E50" s="12">
        <v>132.6</v>
      </c>
      <c r="F50" s="14">
        <v>44.2</v>
      </c>
    </row>
    <row r="51" ht="21.95" customHeight="1">
      <c r="A51" s="15">
        <v>1921</v>
      </c>
      <c r="B51" s="11">
        <v>130</v>
      </c>
      <c r="C51" s="12">
        <v>1724.9</v>
      </c>
      <c r="D51" s="13">
        <v>12</v>
      </c>
      <c r="E51" s="12">
        <v>927.6</v>
      </c>
      <c r="F51" s="14">
        <v>77.3</v>
      </c>
    </row>
    <row r="52" ht="21.95" customHeight="1">
      <c r="A52" s="15">
        <v>1922</v>
      </c>
      <c r="B52" s="11">
        <v>97</v>
      </c>
      <c r="C52" s="12">
        <v>934.9</v>
      </c>
      <c r="D52" s="13">
        <v>7</v>
      </c>
      <c r="E52" s="12">
        <v>375.9</v>
      </c>
      <c r="F52" s="14">
        <v>53.7</v>
      </c>
    </row>
    <row r="53" ht="21.95" customHeight="1">
      <c r="A53" s="15">
        <v>1923</v>
      </c>
      <c r="B53" s="11">
        <v>93</v>
      </c>
      <c r="C53" s="12">
        <v>718.6</v>
      </c>
      <c r="D53" s="13">
        <v>2</v>
      </c>
      <c r="E53" s="12">
        <v>111.5</v>
      </c>
      <c r="F53" s="14">
        <v>55.75</v>
      </c>
    </row>
    <row r="54" ht="21.95" customHeight="1">
      <c r="A54" s="15">
        <v>1924</v>
      </c>
      <c r="B54" s="11">
        <v>105</v>
      </c>
      <c r="C54" s="12">
        <v>808.6</v>
      </c>
      <c r="D54" s="13">
        <v>2</v>
      </c>
      <c r="E54" s="12">
        <v>100.1</v>
      </c>
      <c r="F54" s="14">
        <v>50.05</v>
      </c>
    </row>
    <row r="55" ht="21.95" customHeight="1">
      <c r="A55" s="15">
        <v>1925</v>
      </c>
      <c r="B55" s="11">
        <v>136</v>
      </c>
      <c r="C55" s="12">
        <v>1020.3</v>
      </c>
      <c r="D55" s="13">
        <v>3</v>
      </c>
      <c r="E55" s="12">
        <v>145.2</v>
      </c>
      <c r="F55" s="14">
        <v>48.4</v>
      </c>
    </row>
    <row r="56" ht="21.95" customHeight="1">
      <c r="A56" s="15">
        <v>1926</v>
      </c>
      <c r="B56" s="11">
        <v>103</v>
      </c>
      <c r="C56" s="12">
        <v>571.4</v>
      </c>
      <c r="D56" s="13">
        <v>1</v>
      </c>
      <c r="E56" s="12">
        <v>38.9</v>
      </c>
      <c r="F56" s="14">
        <v>38.9</v>
      </c>
    </row>
    <row r="57" ht="21.95" customHeight="1">
      <c r="A57" s="15">
        <v>1927</v>
      </c>
      <c r="B57" s="11">
        <v>97</v>
      </c>
      <c r="C57" s="12">
        <v>850.6</v>
      </c>
      <c r="D57" s="13">
        <v>6</v>
      </c>
      <c r="E57" s="12">
        <v>328.8</v>
      </c>
      <c r="F57" s="14">
        <v>54.8</v>
      </c>
    </row>
    <row r="58" ht="21.95" customHeight="1">
      <c r="A58" s="15">
        <v>1928</v>
      </c>
      <c r="B58" s="11">
        <v>125</v>
      </c>
      <c r="C58" s="12">
        <v>1175.5</v>
      </c>
      <c r="D58" s="13">
        <v>5</v>
      </c>
      <c r="E58" s="12">
        <v>259.9</v>
      </c>
      <c r="F58" s="14">
        <v>51.98</v>
      </c>
    </row>
    <row r="59" ht="21.95" customHeight="1">
      <c r="A59" s="15">
        <v>1929</v>
      </c>
      <c r="B59" s="11">
        <v>121</v>
      </c>
      <c r="C59" s="12">
        <v>1022.8</v>
      </c>
      <c r="D59" s="13">
        <v>6</v>
      </c>
      <c r="E59" s="12">
        <v>351.7</v>
      </c>
      <c r="F59" s="14">
        <v>58.6166666666667</v>
      </c>
    </row>
    <row r="60" ht="21.95" customHeight="1">
      <c r="A60" s="15">
        <v>1930</v>
      </c>
      <c r="B60" s="11">
        <v>127</v>
      </c>
      <c r="C60" s="12">
        <v>795.5</v>
      </c>
      <c r="D60" s="13">
        <v>3</v>
      </c>
      <c r="E60" s="12">
        <v>123.3</v>
      </c>
      <c r="F60" s="14">
        <v>41.1</v>
      </c>
    </row>
    <row r="61" ht="21.95" customHeight="1">
      <c r="A61" s="15">
        <v>1931</v>
      </c>
      <c r="B61" s="11">
        <v>101</v>
      </c>
      <c r="C61" s="12">
        <v>825.3</v>
      </c>
      <c r="D61" s="13">
        <v>3</v>
      </c>
      <c r="E61" s="12">
        <v>227.9</v>
      </c>
      <c r="F61" s="14">
        <v>75.9666666666667</v>
      </c>
    </row>
    <row r="62" ht="21.95" customHeight="1">
      <c r="A62" s="15">
        <v>1932</v>
      </c>
      <c r="B62" s="11">
        <v>99</v>
      </c>
      <c r="C62" s="12">
        <v>619.6</v>
      </c>
      <c r="D62" s="13">
        <v>4</v>
      </c>
      <c r="E62" s="12">
        <v>196.1</v>
      </c>
      <c r="F62" s="14">
        <v>49.025</v>
      </c>
    </row>
    <row r="63" ht="21.95" customHeight="1">
      <c r="A63" s="15">
        <v>1933</v>
      </c>
      <c r="B63" s="11">
        <v>103</v>
      </c>
      <c r="C63" s="12">
        <v>995.6</v>
      </c>
      <c r="D63" s="13">
        <v>6</v>
      </c>
      <c r="E63" s="12">
        <v>327.8</v>
      </c>
      <c r="F63" s="14">
        <v>54.6333333333333</v>
      </c>
    </row>
    <row r="64" ht="21.95" customHeight="1">
      <c r="A64" s="15">
        <v>1934</v>
      </c>
      <c r="B64" s="11">
        <v>106</v>
      </c>
      <c r="C64" s="12">
        <v>982.6</v>
      </c>
      <c r="D64" s="13">
        <v>8</v>
      </c>
      <c r="E64" s="12">
        <v>450.6</v>
      </c>
      <c r="F64" s="14">
        <v>56.325</v>
      </c>
    </row>
    <row r="65" ht="21.95" customHeight="1">
      <c r="A65" s="15">
        <v>1935</v>
      </c>
      <c r="B65" s="11">
        <v>86</v>
      </c>
      <c r="C65" s="12">
        <v>767.8</v>
      </c>
      <c r="D65" s="13">
        <v>3</v>
      </c>
      <c r="E65" s="12">
        <v>203.4</v>
      </c>
      <c r="F65" s="14">
        <v>67.8</v>
      </c>
    </row>
    <row r="66" ht="21.95" customHeight="1">
      <c r="A66" s="15">
        <v>1936</v>
      </c>
      <c r="B66" s="11">
        <v>85</v>
      </c>
      <c r="C66" s="12">
        <v>581.6</v>
      </c>
      <c r="D66" s="13">
        <v>1</v>
      </c>
      <c r="E66" s="12">
        <v>49</v>
      </c>
      <c r="F66" s="14">
        <v>49</v>
      </c>
    </row>
    <row r="67" ht="21.95" customHeight="1">
      <c r="A67" s="15">
        <v>1937</v>
      </c>
      <c r="B67" s="11">
        <v>101</v>
      </c>
      <c r="C67" s="12">
        <v>1080.5</v>
      </c>
      <c r="D67" s="13">
        <v>8</v>
      </c>
      <c r="E67" s="12">
        <v>446.3</v>
      </c>
      <c r="F67" s="14">
        <v>55.7875</v>
      </c>
    </row>
    <row r="68" ht="21.95" customHeight="1">
      <c r="A68" s="15">
        <v>1938</v>
      </c>
      <c r="B68" s="11">
        <v>107</v>
      </c>
      <c r="C68" s="12">
        <v>795.4</v>
      </c>
      <c r="D68" s="13">
        <v>3</v>
      </c>
      <c r="E68" s="12">
        <v>172.5</v>
      </c>
      <c r="F68" s="14">
        <v>57.5</v>
      </c>
    </row>
    <row r="69" ht="21.95" customHeight="1">
      <c r="A69" s="15">
        <v>1939</v>
      </c>
      <c r="B69" s="11">
        <v>106</v>
      </c>
      <c r="C69" s="12">
        <v>922.4</v>
      </c>
      <c r="D69" s="13">
        <v>4</v>
      </c>
      <c r="E69" s="12">
        <v>316</v>
      </c>
      <c r="F69" s="14">
        <v>79</v>
      </c>
    </row>
    <row r="70" ht="21.95" customHeight="1">
      <c r="A70" s="15">
        <v>1940</v>
      </c>
      <c r="B70" s="11">
        <v>79</v>
      </c>
      <c r="C70" s="12">
        <v>786.7</v>
      </c>
      <c r="D70" s="13">
        <v>3</v>
      </c>
      <c r="E70" s="12">
        <v>237.3</v>
      </c>
      <c r="F70" s="14">
        <v>79.09999999999999</v>
      </c>
    </row>
    <row r="71" ht="21.95" customHeight="1">
      <c r="A71" s="15">
        <v>1941</v>
      </c>
      <c r="B71" s="11">
        <v>98</v>
      </c>
      <c r="C71" s="12">
        <v>783.4</v>
      </c>
      <c r="D71" s="13">
        <v>3</v>
      </c>
      <c r="E71" s="12">
        <v>135.6</v>
      </c>
      <c r="F71" s="14">
        <v>45.2</v>
      </c>
    </row>
    <row r="72" ht="21.95" customHeight="1">
      <c r="A72" s="15">
        <v>1942</v>
      </c>
      <c r="B72" s="11">
        <v>112</v>
      </c>
      <c r="C72" s="12">
        <v>1042.1</v>
      </c>
      <c r="D72" s="13">
        <v>6</v>
      </c>
      <c r="E72" s="12">
        <v>310.5</v>
      </c>
      <c r="F72" s="14">
        <v>51.75</v>
      </c>
    </row>
    <row r="73" ht="21.95" customHeight="1">
      <c r="A73" s="15">
        <v>1943</v>
      </c>
      <c r="B73" s="11">
        <v>106</v>
      </c>
      <c r="C73" s="12">
        <v>771.9</v>
      </c>
      <c r="D73" s="13">
        <v>2</v>
      </c>
      <c r="E73" s="12">
        <v>126.2</v>
      </c>
      <c r="F73" s="14">
        <v>63.1</v>
      </c>
    </row>
    <row r="74" ht="21.95" customHeight="1">
      <c r="A74" s="15">
        <v>1944</v>
      </c>
      <c r="B74" s="11">
        <v>102</v>
      </c>
      <c r="C74" s="12">
        <v>982.8</v>
      </c>
      <c r="D74" s="13">
        <v>6</v>
      </c>
      <c r="E74" s="12">
        <v>415.5</v>
      </c>
      <c r="F74" s="14">
        <v>69.25</v>
      </c>
    </row>
    <row r="75" ht="21.95" customHeight="1">
      <c r="A75" s="15">
        <v>1945</v>
      </c>
      <c r="B75" s="11">
        <v>113</v>
      </c>
      <c r="C75" s="12">
        <v>1019.3</v>
      </c>
      <c r="D75" s="13">
        <v>4</v>
      </c>
      <c r="E75" s="12">
        <v>363.9</v>
      </c>
      <c r="F75" s="14">
        <v>90.97499999999999</v>
      </c>
    </row>
    <row r="76" ht="21.95" customHeight="1">
      <c r="A76" s="15">
        <v>1946</v>
      </c>
      <c r="B76" s="11">
        <v>81</v>
      </c>
      <c r="C76" s="12">
        <v>1097</v>
      </c>
      <c r="D76" s="13">
        <v>6</v>
      </c>
      <c r="E76" s="12">
        <v>566.9</v>
      </c>
      <c r="F76" s="14">
        <v>94.48333333333331</v>
      </c>
    </row>
    <row r="77" ht="21.95" customHeight="1">
      <c r="A77" s="15">
        <v>1947</v>
      </c>
      <c r="B77" s="11">
        <v>148</v>
      </c>
      <c r="C77" s="12">
        <v>1302.8</v>
      </c>
      <c r="D77" s="13">
        <v>8</v>
      </c>
      <c r="E77" s="12">
        <v>436.5</v>
      </c>
      <c r="F77" s="14">
        <v>54.5625</v>
      </c>
    </row>
    <row r="78" ht="21.95" customHeight="1">
      <c r="A78" s="15">
        <v>1948</v>
      </c>
      <c r="B78" s="11">
        <v>105</v>
      </c>
      <c r="C78" s="12">
        <v>1192.8</v>
      </c>
      <c r="D78" s="13">
        <v>5</v>
      </c>
      <c r="E78" s="12">
        <v>466.1</v>
      </c>
      <c r="F78" s="14">
        <v>93.22</v>
      </c>
    </row>
    <row r="79" ht="21.95" customHeight="1">
      <c r="A79" s="15">
        <v>1949</v>
      </c>
      <c r="B79" s="11">
        <v>129</v>
      </c>
      <c r="C79" s="12">
        <v>1134.5</v>
      </c>
      <c r="D79" s="13">
        <v>7</v>
      </c>
      <c r="E79" s="12">
        <v>401.9</v>
      </c>
      <c r="F79" s="14">
        <v>57.4142857142857</v>
      </c>
    </row>
    <row r="80" ht="21.95" customHeight="1">
      <c r="A80" s="15">
        <v>1950</v>
      </c>
      <c r="B80" s="11">
        <v>161</v>
      </c>
      <c r="C80" s="12">
        <v>1846.9</v>
      </c>
      <c r="D80" s="13">
        <v>13</v>
      </c>
      <c r="E80" s="12">
        <v>801.3</v>
      </c>
      <c r="F80" s="14">
        <v>61.6384615384615</v>
      </c>
    </row>
    <row r="81" ht="21.95" customHeight="1">
      <c r="A81" s="15">
        <v>1951</v>
      </c>
      <c r="B81" s="11">
        <v>105</v>
      </c>
      <c r="C81" s="12">
        <v>882.7</v>
      </c>
      <c r="D81" s="13">
        <v>4</v>
      </c>
      <c r="E81" s="12">
        <v>259.8</v>
      </c>
      <c r="F81" s="14">
        <v>64.95</v>
      </c>
    </row>
    <row r="82" ht="21.95" customHeight="1">
      <c r="A82" s="15">
        <v>1952</v>
      </c>
      <c r="B82" s="11">
        <v>113</v>
      </c>
      <c r="C82" s="12">
        <v>974.3</v>
      </c>
      <c r="D82" s="13">
        <v>4</v>
      </c>
      <c r="E82" s="12">
        <v>297.9</v>
      </c>
      <c r="F82" s="14">
        <v>74.47499999999999</v>
      </c>
    </row>
    <row r="83" ht="21.95" customHeight="1">
      <c r="A83" s="15">
        <v>1953</v>
      </c>
      <c r="B83" s="11">
        <v>87</v>
      </c>
      <c r="C83" s="12">
        <v>832.5</v>
      </c>
      <c r="D83" s="13">
        <v>7</v>
      </c>
      <c r="E83" s="12">
        <v>354.2</v>
      </c>
      <c r="F83" s="14">
        <v>50.6</v>
      </c>
    </row>
    <row r="84" ht="21.95" customHeight="1">
      <c r="A84" s="15">
        <v>1954</v>
      </c>
      <c r="B84" s="11">
        <v>139</v>
      </c>
      <c r="C84" s="12">
        <v>1486.8</v>
      </c>
      <c r="D84" s="13">
        <v>9</v>
      </c>
      <c r="E84" s="12">
        <v>750.7</v>
      </c>
      <c r="F84" s="14">
        <v>83.4111111111111</v>
      </c>
    </row>
    <row r="85" ht="21.95" customHeight="1">
      <c r="A85" s="15">
        <v>1955</v>
      </c>
      <c r="B85" s="11">
        <v>141</v>
      </c>
      <c r="C85" s="12">
        <v>1173.9</v>
      </c>
      <c r="D85" s="13">
        <v>7</v>
      </c>
      <c r="E85" s="12">
        <v>424.5</v>
      </c>
      <c r="F85" s="14">
        <v>60.6428571428571</v>
      </c>
    </row>
    <row r="86" ht="21.95" customHeight="1">
      <c r="A86" s="15">
        <v>1956</v>
      </c>
      <c r="B86" s="11">
        <v>130</v>
      </c>
      <c r="C86" s="12">
        <v>1373.5</v>
      </c>
      <c r="D86" s="13">
        <v>9</v>
      </c>
      <c r="E86" s="12">
        <v>563.6</v>
      </c>
      <c r="F86" s="14">
        <v>62.6222222222222</v>
      </c>
    </row>
    <row r="87" ht="21.95" customHeight="1">
      <c r="A87" s="15">
        <v>1957</v>
      </c>
      <c r="B87" s="11">
        <v>85</v>
      </c>
      <c r="C87" s="12">
        <v>639.4</v>
      </c>
      <c r="D87" s="13">
        <v>3</v>
      </c>
      <c r="E87" s="12">
        <v>185.4</v>
      </c>
      <c r="F87" s="14">
        <v>61.8</v>
      </c>
    </row>
    <row r="88" ht="21.95" customHeight="1">
      <c r="A88" s="15">
        <v>1958</v>
      </c>
      <c r="B88" s="11">
        <v>130</v>
      </c>
      <c r="C88" s="12">
        <v>929.7</v>
      </c>
      <c r="D88" s="13">
        <v>2</v>
      </c>
      <c r="E88" s="12">
        <v>137.4</v>
      </c>
      <c r="F88" s="14">
        <v>68.7</v>
      </c>
    </row>
    <row r="89" ht="21.95" customHeight="1">
      <c r="A89" s="15">
        <v>1959</v>
      </c>
      <c r="B89" s="11">
        <v>146</v>
      </c>
      <c r="C89" s="12">
        <v>1595</v>
      </c>
      <c r="D89" s="13">
        <v>11</v>
      </c>
      <c r="E89" s="12">
        <v>813.6</v>
      </c>
      <c r="F89" s="14">
        <v>73.9636363636364</v>
      </c>
    </row>
    <row r="90" ht="21.95" customHeight="1">
      <c r="A90" s="15">
        <v>1960</v>
      </c>
      <c r="B90" s="11">
        <v>109</v>
      </c>
      <c r="C90" s="12">
        <v>558</v>
      </c>
      <c r="D90" s="13">
        <v>1</v>
      </c>
      <c r="E90" s="12">
        <v>39.9</v>
      </c>
      <c r="F90" s="14">
        <v>39.9</v>
      </c>
    </row>
    <row r="91" ht="21.95" customHeight="1">
      <c r="A91" s="15">
        <v>1961</v>
      </c>
      <c r="B91" s="11">
        <v>129</v>
      </c>
      <c r="C91" s="12">
        <v>1124.6</v>
      </c>
      <c r="D91" s="13">
        <v>8</v>
      </c>
      <c r="E91" s="12">
        <v>475</v>
      </c>
      <c r="F91" s="14">
        <v>59.375</v>
      </c>
    </row>
    <row r="92" ht="21.95" customHeight="1">
      <c r="A92" s="15">
        <v>1962</v>
      </c>
      <c r="B92" s="11">
        <v>126</v>
      </c>
      <c r="C92" s="12">
        <v>1710.1</v>
      </c>
      <c r="D92" s="13">
        <v>11</v>
      </c>
      <c r="E92" s="12">
        <v>895.4</v>
      </c>
      <c r="F92" s="14">
        <v>81.40000000000001</v>
      </c>
    </row>
    <row r="93" ht="21.95" customHeight="1">
      <c r="A93" s="15">
        <v>1963</v>
      </c>
      <c r="B93" s="11">
        <v>142</v>
      </c>
      <c r="C93" s="12">
        <v>1502.3</v>
      </c>
      <c r="D93" s="13">
        <v>7</v>
      </c>
      <c r="E93" s="12">
        <v>679.2</v>
      </c>
      <c r="F93" s="14">
        <v>97.0285714285714</v>
      </c>
    </row>
    <row r="94" ht="21.95" customHeight="1">
      <c r="A94" s="15">
        <v>1964</v>
      </c>
      <c r="B94" s="11">
        <v>117</v>
      </c>
      <c r="C94" s="12">
        <v>1029.5</v>
      </c>
      <c r="D94" s="13">
        <v>6</v>
      </c>
      <c r="E94" s="12">
        <v>410.8</v>
      </c>
      <c r="F94" s="14">
        <v>68.4666666666667</v>
      </c>
    </row>
    <row r="95" ht="21.95" customHeight="1">
      <c r="A95" s="15">
        <v>1965</v>
      </c>
      <c r="B95" s="11">
        <v>101</v>
      </c>
      <c r="C95" s="12">
        <v>669.3</v>
      </c>
      <c r="D95" s="13">
        <v>3</v>
      </c>
      <c r="E95" s="12">
        <v>178.8</v>
      </c>
      <c r="F95" s="14">
        <v>59.6</v>
      </c>
    </row>
    <row r="96" ht="21.95" customHeight="1">
      <c r="A96" s="15">
        <v>1966</v>
      </c>
      <c r="B96" s="11">
        <v>75</v>
      </c>
      <c r="C96" s="12">
        <v>849.8</v>
      </c>
      <c r="D96" s="13">
        <v>2</v>
      </c>
      <c r="E96" s="12">
        <v>149.6</v>
      </c>
      <c r="F96" s="14">
        <v>74.8</v>
      </c>
    </row>
    <row r="97" ht="21.95" customHeight="1">
      <c r="A97" s="15">
        <v>1967</v>
      </c>
      <c r="B97" s="11">
        <v>87</v>
      </c>
      <c r="C97" s="12">
        <v>1401.3</v>
      </c>
      <c r="D97" s="13">
        <v>7</v>
      </c>
      <c r="E97" s="12">
        <v>635.7</v>
      </c>
      <c r="F97" s="14">
        <v>90.8142857142857</v>
      </c>
    </row>
    <row r="98" ht="21.95" customHeight="1">
      <c r="A98" s="15">
        <v>1968</v>
      </c>
      <c r="B98" s="11">
        <v>64</v>
      </c>
      <c r="C98" s="12">
        <v>721.3</v>
      </c>
      <c r="D98" s="13">
        <v>4</v>
      </c>
      <c r="E98" s="12">
        <v>228.1</v>
      </c>
      <c r="F98" s="14">
        <v>57.025</v>
      </c>
    </row>
    <row r="99" ht="21.95" customHeight="1">
      <c r="A99" s="15">
        <v>1969</v>
      </c>
      <c r="B99" s="11">
        <v>90</v>
      </c>
      <c r="C99" s="12">
        <v>859.7</v>
      </c>
      <c r="D99" s="13">
        <v>4</v>
      </c>
      <c r="E99" s="12">
        <v>260.4</v>
      </c>
      <c r="F99" s="14">
        <v>65.09999999999999</v>
      </c>
    </row>
    <row r="100" ht="21.95" customHeight="1">
      <c r="A100" s="15">
        <v>1970</v>
      </c>
      <c r="B100" s="11">
        <v>76</v>
      </c>
      <c r="C100" s="12">
        <v>894.4</v>
      </c>
      <c r="D100" s="13">
        <v>6</v>
      </c>
      <c r="E100" s="12">
        <v>312.9</v>
      </c>
      <c r="F100" s="14">
        <v>52.15</v>
      </c>
    </row>
    <row r="101" ht="21.95" customHeight="1">
      <c r="A101" s="15">
        <v>1971</v>
      </c>
      <c r="B101" s="11">
        <v>79</v>
      </c>
      <c r="C101" s="12">
        <v>903.6</v>
      </c>
      <c r="D101" s="13">
        <v>4</v>
      </c>
      <c r="E101" s="12">
        <v>210.3</v>
      </c>
      <c r="F101" s="14">
        <v>52.575</v>
      </c>
    </row>
    <row r="102" ht="21.95" customHeight="1">
      <c r="A102" s="15">
        <v>1972</v>
      </c>
      <c r="B102" s="11">
        <v>80</v>
      </c>
      <c r="C102" s="12">
        <v>1247.6</v>
      </c>
      <c r="D102" s="13">
        <v>7</v>
      </c>
      <c r="E102" s="12">
        <v>485.2</v>
      </c>
      <c r="F102" s="14">
        <v>69.3142857142857</v>
      </c>
    </row>
    <row r="103" ht="21.95" customHeight="1">
      <c r="A103" s="15">
        <v>1973</v>
      </c>
      <c r="B103" s="11">
        <v>99</v>
      </c>
      <c r="C103" s="12">
        <v>988.4</v>
      </c>
      <c r="D103" s="13">
        <v>3</v>
      </c>
      <c r="E103" s="12">
        <v>162.8</v>
      </c>
      <c r="F103" s="14">
        <v>54.2666666666667</v>
      </c>
    </row>
    <row r="104" ht="21.95" customHeight="1">
      <c r="A104" s="15">
        <v>1974</v>
      </c>
      <c r="B104" s="11">
        <v>100</v>
      </c>
      <c r="C104" s="12">
        <v>1657.7</v>
      </c>
      <c r="D104" s="13">
        <v>10</v>
      </c>
      <c r="E104" s="12">
        <v>1057.8</v>
      </c>
      <c r="F104" s="14">
        <v>105.78</v>
      </c>
    </row>
    <row r="105" ht="21.95" customHeight="1">
      <c r="A105" s="15">
        <v>1975</v>
      </c>
      <c r="B105" s="11">
        <v>85</v>
      </c>
      <c r="C105" s="12">
        <v>1089.2</v>
      </c>
      <c r="D105" s="13">
        <v>9</v>
      </c>
      <c r="E105" s="12">
        <v>555.7</v>
      </c>
      <c r="F105" s="14">
        <v>61.7444444444444</v>
      </c>
    </row>
    <row r="106" ht="21.95" customHeight="1">
      <c r="A106" s="15">
        <v>1976</v>
      </c>
      <c r="B106" s="11">
        <v>86</v>
      </c>
      <c r="C106" s="12">
        <v>1307.4</v>
      </c>
      <c r="D106" s="13">
        <v>7</v>
      </c>
      <c r="E106" s="12">
        <v>642.4</v>
      </c>
      <c r="F106" s="14">
        <v>91.7714285714286</v>
      </c>
    </row>
    <row r="107" ht="21.95" customHeight="1">
      <c r="A107" s="15">
        <v>1977</v>
      </c>
      <c r="B107" s="11">
        <v>81</v>
      </c>
      <c r="C107" s="12">
        <v>987.4</v>
      </c>
      <c r="D107" s="13">
        <v>7</v>
      </c>
      <c r="E107" s="12">
        <v>406.4</v>
      </c>
      <c r="F107" s="14">
        <v>58.0571428571429</v>
      </c>
    </row>
    <row r="108" ht="21.95" customHeight="1">
      <c r="A108" s="15">
        <v>1978</v>
      </c>
      <c r="B108" s="11">
        <v>79</v>
      </c>
      <c r="C108" s="12">
        <v>835.2</v>
      </c>
      <c r="D108" s="13">
        <v>4</v>
      </c>
      <c r="E108" s="12">
        <v>298.8</v>
      </c>
      <c r="F108" s="14">
        <v>74.7</v>
      </c>
    </row>
    <row r="109" ht="21.95" customHeight="1">
      <c r="A109" s="15">
        <v>1979</v>
      </c>
      <c r="B109" s="11">
        <v>79</v>
      </c>
      <c r="C109" s="12">
        <v>883.5</v>
      </c>
      <c r="D109" s="13">
        <v>6</v>
      </c>
      <c r="E109" s="12">
        <v>340.4</v>
      </c>
      <c r="F109" s="14">
        <v>56.7333333333333</v>
      </c>
    </row>
    <row r="110" ht="21.95" customHeight="1">
      <c r="A110" s="15">
        <v>1980</v>
      </c>
      <c r="B110" s="11">
        <v>67</v>
      </c>
      <c r="C110" s="12">
        <v>1038.4</v>
      </c>
      <c r="D110" s="13">
        <v>10</v>
      </c>
      <c r="E110" s="12">
        <v>597.2</v>
      </c>
      <c r="F110" s="14">
        <v>59.72</v>
      </c>
    </row>
    <row r="111" ht="21.95" customHeight="1">
      <c r="A111" s="15">
        <v>1981</v>
      </c>
      <c r="B111" s="11">
        <v>79</v>
      </c>
      <c r="C111" s="12">
        <v>1007.1</v>
      </c>
      <c r="D111" s="13">
        <v>7</v>
      </c>
      <c r="E111" s="12">
        <v>441.3</v>
      </c>
      <c r="F111" s="14">
        <v>63.0428571428571</v>
      </c>
    </row>
    <row r="112" ht="21.95" customHeight="1">
      <c r="A112" s="15">
        <v>1982</v>
      </c>
      <c r="B112" s="11">
        <v>78</v>
      </c>
      <c r="C112" s="12">
        <v>1083.4</v>
      </c>
      <c r="D112" s="13">
        <v>8</v>
      </c>
      <c r="E112" s="12">
        <v>443</v>
      </c>
      <c r="F112" s="14">
        <v>55.375</v>
      </c>
    </row>
    <row r="113" ht="21.95" customHeight="1">
      <c r="A113" s="15">
        <v>1983</v>
      </c>
      <c r="B113" s="11">
        <v>100</v>
      </c>
      <c r="C113" s="12">
        <v>1181.2</v>
      </c>
      <c r="D113" s="13">
        <v>9</v>
      </c>
      <c r="E113" s="12">
        <v>471.6</v>
      </c>
      <c r="F113" s="14">
        <v>52.4</v>
      </c>
    </row>
    <row r="114" ht="21.95" customHeight="1">
      <c r="A114" s="15">
        <v>1984</v>
      </c>
      <c r="B114" s="11">
        <v>88</v>
      </c>
      <c r="C114" s="12">
        <v>957.6</v>
      </c>
      <c r="D114" s="13">
        <v>7</v>
      </c>
      <c r="E114" s="12">
        <v>336.6</v>
      </c>
      <c r="F114" s="14">
        <v>48.0857142857143</v>
      </c>
    </row>
    <row r="115" ht="21.95" customHeight="1">
      <c r="A115" s="15">
        <v>1985</v>
      </c>
      <c r="B115" s="11">
        <v>96</v>
      </c>
      <c r="C115" s="12">
        <v>1150.1</v>
      </c>
      <c r="D115" s="13">
        <v>4</v>
      </c>
      <c r="E115" s="12">
        <v>318.2</v>
      </c>
      <c r="F115" s="14">
        <v>79.55</v>
      </c>
    </row>
    <row r="116" ht="21.95" customHeight="1">
      <c r="A116" s="15">
        <v>1986</v>
      </c>
      <c r="B116" s="11">
        <v>80</v>
      </c>
      <c r="C116" s="12">
        <v>666.7</v>
      </c>
      <c r="D116" s="13">
        <v>4</v>
      </c>
      <c r="E116" s="12">
        <v>188</v>
      </c>
      <c r="F116" s="14">
        <v>47</v>
      </c>
    </row>
    <row r="117" ht="21.95" customHeight="1">
      <c r="A117" s="15">
        <v>1987</v>
      </c>
      <c r="B117" s="11">
        <v>102</v>
      </c>
      <c r="C117" s="12">
        <v>990.5</v>
      </c>
      <c r="D117" s="13">
        <v>4</v>
      </c>
      <c r="E117" s="12">
        <v>239.8</v>
      </c>
      <c r="F117" s="14">
        <v>59.95</v>
      </c>
    </row>
    <row r="118" ht="21.95" customHeight="1">
      <c r="A118" s="15">
        <v>1988</v>
      </c>
      <c r="B118" s="11">
        <v>94</v>
      </c>
      <c r="C118" s="12">
        <v>1481.3</v>
      </c>
      <c r="D118" s="13">
        <v>12</v>
      </c>
      <c r="E118" s="12">
        <v>896.9</v>
      </c>
      <c r="F118" s="14">
        <v>74.7416666666667</v>
      </c>
    </row>
    <row r="119" ht="21.95" customHeight="1">
      <c r="A119" s="15">
        <v>1989</v>
      </c>
      <c r="B119" s="11">
        <v>98</v>
      </c>
      <c r="C119" s="12">
        <v>1360.8</v>
      </c>
      <c r="D119" s="13">
        <v>6</v>
      </c>
      <c r="E119" s="12">
        <v>509.6</v>
      </c>
      <c r="F119" s="14">
        <v>84.93333333333329</v>
      </c>
    </row>
    <row r="120" ht="21.95" customHeight="1">
      <c r="A120" s="15">
        <v>1990</v>
      </c>
      <c r="B120" s="11">
        <v>85</v>
      </c>
      <c r="C120" s="12">
        <v>1259.6</v>
      </c>
      <c r="D120" s="13">
        <v>6</v>
      </c>
      <c r="E120" s="12">
        <v>560.2</v>
      </c>
      <c r="F120" s="14">
        <v>93.3666666666667</v>
      </c>
    </row>
    <row r="121" ht="21.95" customHeight="1">
      <c r="A121" s="15">
        <v>1991</v>
      </c>
      <c r="B121" s="11">
        <v>74</v>
      </c>
      <c r="C121" s="12">
        <v>943.2</v>
      </c>
      <c r="D121" s="13">
        <v>7</v>
      </c>
      <c r="E121" s="12">
        <v>467.9</v>
      </c>
      <c r="F121" s="14">
        <v>66.8428571428571</v>
      </c>
    </row>
    <row r="122" ht="21.95" customHeight="1">
      <c r="A122" s="15">
        <v>1992</v>
      </c>
      <c r="B122" s="11">
        <v>58</v>
      </c>
      <c r="C122" s="12">
        <v>720.4</v>
      </c>
      <c r="D122" s="13">
        <v>6</v>
      </c>
      <c r="E122" s="12">
        <v>327.5</v>
      </c>
      <c r="F122" s="14">
        <v>54.5833333333333</v>
      </c>
    </row>
    <row r="123" ht="21.95" customHeight="1">
      <c r="A123" s="15">
        <v>1993</v>
      </c>
      <c r="B123" s="11">
        <v>29</v>
      </c>
      <c r="C123" s="12">
        <v>471.3</v>
      </c>
      <c r="D123" s="13">
        <v>2</v>
      </c>
      <c r="E123" s="12">
        <v>156</v>
      </c>
      <c r="F123" s="14">
        <v>78</v>
      </c>
    </row>
    <row r="124" ht="21.95" customHeight="1">
      <c r="A124" s="15">
        <v>1994</v>
      </c>
      <c r="B124" s="11">
        <v>28</v>
      </c>
      <c r="C124" s="12">
        <v>225</v>
      </c>
      <c r="D124" s="13">
        <v>1</v>
      </c>
      <c r="E124" s="12">
        <v>74.59999999999999</v>
      </c>
      <c r="F124" s="14">
        <v>74.59999999999999</v>
      </c>
    </row>
    <row r="125" ht="21.95" customHeight="1">
      <c r="A125" s="15">
        <v>1995</v>
      </c>
      <c r="B125" s="11">
        <v>84</v>
      </c>
      <c r="C125" s="12">
        <v>869.4</v>
      </c>
      <c r="D125" s="13">
        <v>6</v>
      </c>
      <c r="E125" s="12">
        <v>308.1</v>
      </c>
      <c r="F125" s="14">
        <v>51.35</v>
      </c>
    </row>
    <row r="126" ht="21.95" customHeight="1">
      <c r="A126" s="15">
        <v>1996</v>
      </c>
      <c r="B126" s="11">
        <v>84</v>
      </c>
      <c r="C126" s="12">
        <v>1112.7</v>
      </c>
      <c r="D126" s="13">
        <v>8</v>
      </c>
      <c r="E126" s="12">
        <v>532.1</v>
      </c>
      <c r="F126" s="14">
        <v>66.5125</v>
      </c>
    </row>
    <row r="127" ht="21.95" customHeight="1">
      <c r="A127" s="15">
        <v>1997</v>
      </c>
      <c r="B127" s="11">
        <v>86</v>
      </c>
      <c r="C127" s="12">
        <v>989.3</v>
      </c>
      <c r="D127" s="13">
        <v>5</v>
      </c>
      <c r="E127" s="12">
        <v>306.2</v>
      </c>
      <c r="F127" s="14">
        <v>61.24</v>
      </c>
    </row>
    <row r="128" ht="21.95" customHeight="1">
      <c r="A128" s="15">
        <v>1998</v>
      </c>
      <c r="B128" s="11">
        <v>84</v>
      </c>
      <c r="C128" s="12">
        <v>918.8</v>
      </c>
      <c r="D128" s="13">
        <v>7</v>
      </c>
      <c r="E128" s="12">
        <v>390.6</v>
      </c>
      <c r="F128" s="14">
        <v>55.8</v>
      </c>
    </row>
    <row r="129" ht="21.95" customHeight="1">
      <c r="A129" s="15">
        <v>1999</v>
      </c>
      <c r="B129" s="11">
        <v>106</v>
      </c>
      <c r="C129" s="12">
        <v>1087.2</v>
      </c>
      <c r="D129" s="13">
        <v>4</v>
      </c>
      <c r="E129" s="12">
        <v>211.8</v>
      </c>
      <c r="F129" s="14">
        <v>52.95</v>
      </c>
    </row>
    <row r="130" ht="21.95" customHeight="1">
      <c r="A130" s="15">
        <v>2000</v>
      </c>
      <c r="B130" s="11">
        <v>95</v>
      </c>
      <c r="C130" s="12">
        <v>676</v>
      </c>
      <c r="D130" s="13">
        <v>1</v>
      </c>
      <c r="E130" s="12">
        <v>43.2</v>
      </c>
      <c r="F130" s="14">
        <v>43.2</v>
      </c>
    </row>
    <row r="131" ht="21.95" customHeight="1">
      <c r="A131" s="15">
        <v>2001</v>
      </c>
      <c r="B131" s="11">
        <v>71</v>
      </c>
      <c r="C131" s="12">
        <v>990.1</v>
      </c>
      <c r="D131" s="13">
        <v>5</v>
      </c>
      <c r="E131" s="12">
        <v>431.5</v>
      </c>
      <c r="F131" s="14">
        <v>86.3</v>
      </c>
    </row>
    <row r="132" ht="21.95" customHeight="1">
      <c r="A132" s="15">
        <v>2002</v>
      </c>
      <c r="B132" s="11">
        <v>46</v>
      </c>
      <c r="C132" s="12">
        <v>475.5</v>
      </c>
      <c r="D132" s="13">
        <v>1</v>
      </c>
      <c r="E132" s="12">
        <v>55.2</v>
      </c>
      <c r="F132" s="14">
        <v>55.2</v>
      </c>
    </row>
    <row r="133" ht="21.95" customHeight="1">
      <c r="A133" s="15">
        <v>2003</v>
      </c>
      <c r="B133" s="11">
        <v>132</v>
      </c>
      <c r="C133" s="12">
        <v>871</v>
      </c>
      <c r="D133" s="13">
        <v>4</v>
      </c>
      <c r="E133" s="12">
        <v>312.8</v>
      </c>
      <c r="F133" s="14">
        <v>78.2</v>
      </c>
    </row>
    <row r="134" ht="21.95" customHeight="1">
      <c r="A134" s="15">
        <v>2004</v>
      </c>
      <c r="B134" s="11">
        <v>100</v>
      </c>
      <c r="C134" s="12">
        <v>797.2</v>
      </c>
      <c r="D134" s="13">
        <v>3</v>
      </c>
      <c r="E134" s="12">
        <v>189.6</v>
      </c>
      <c r="F134" s="14">
        <v>63.2</v>
      </c>
    </row>
    <row r="135" ht="21.95" customHeight="1">
      <c r="A135" s="15">
        <v>2005</v>
      </c>
      <c r="B135" s="11">
        <v>118</v>
      </c>
      <c r="C135" s="12">
        <v>889.8</v>
      </c>
      <c r="D135" s="13">
        <v>6</v>
      </c>
      <c r="E135" s="12">
        <v>333.4</v>
      </c>
      <c r="F135" s="14">
        <v>55.5666666666667</v>
      </c>
    </row>
    <row r="136" ht="21.95" customHeight="1">
      <c r="A136" s="15">
        <v>2006</v>
      </c>
      <c r="B136" s="11">
        <v>127</v>
      </c>
      <c r="C136" s="12">
        <v>1064.4</v>
      </c>
      <c r="D136" s="13">
        <v>5</v>
      </c>
      <c r="E136" s="12">
        <v>327.2</v>
      </c>
      <c r="F136" s="14">
        <v>65.44</v>
      </c>
    </row>
    <row r="137" ht="21.95" customHeight="1">
      <c r="A137" s="15">
        <v>2007</v>
      </c>
      <c r="B137" s="11">
        <v>128</v>
      </c>
      <c r="C137" s="12">
        <v>1075.2</v>
      </c>
      <c r="D137" s="13">
        <v>5</v>
      </c>
      <c r="E137" s="12">
        <v>312.6</v>
      </c>
      <c r="F137" s="14">
        <v>62.52</v>
      </c>
    </row>
    <row r="138" ht="21.95" customHeight="1">
      <c r="A138" s="15">
        <v>2008</v>
      </c>
      <c r="B138" s="11">
        <v>145</v>
      </c>
      <c r="C138" s="12">
        <v>952.2</v>
      </c>
      <c r="D138" s="13">
        <v>2</v>
      </c>
      <c r="E138" s="12">
        <v>120.4</v>
      </c>
      <c r="F138" s="14">
        <v>60.2</v>
      </c>
    </row>
    <row r="139" ht="21.95" customHeight="1">
      <c r="A139" s="15">
        <v>2009</v>
      </c>
      <c r="B139" s="11">
        <v>141</v>
      </c>
      <c r="C139" s="12">
        <v>1163.6</v>
      </c>
      <c r="D139" s="13">
        <v>8</v>
      </c>
      <c r="E139" s="12">
        <v>417</v>
      </c>
      <c r="F139" s="14">
        <v>52.125</v>
      </c>
    </row>
    <row r="140" ht="21.95" customHeight="1">
      <c r="A140" s="15">
        <v>2010</v>
      </c>
      <c r="B140" s="11">
        <v>155</v>
      </c>
      <c r="C140" s="12">
        <v>1081</v>
      </c>
      <c r="D140" s="13">
        <v>6</v>
      </c>
      <c r="E140" s="12">
        <v>387.4</v>
      </c>
      <c r="F140" s="14">
        <v>64.56666666666671</v>
      </c>
    </row>
    <row r="141" ht="21.95" customHeight="1">
      <c r="A141" s="15">
        <v>2011</v>
      </c>
      <c r="B141" s="11">
        <v>157</v>
      </c>
      <c r="C141" s="12">
        <v>1303.8</v>
      </c>
      <c r="D141" s="13">
        <v>7</v>
      </c>
      <c r="E141" s="12">
        <v>374</v>
      </c>
      <c r="F141" s="14">
        <v>53.4285714285714</v>
      </c>
    </row>
    <row r="142" ht="21.95" customHeight="1">
      <c r="A142" s="15">
        <v>2012</v>
      </c>
      <c r="B142" s="11">
        <v>153</v>
      </c>
      <c r="C142" s="12">
        <v>1041.2</v>
      </c>
      <c r="D142" s="13">
        <v>4</v>
      </c>
      <c r="E142" s="12">
        <v>276.8</v>
      </c>
      <c r="F142" s="14">
        <v>69.2</v>
      </c>
    </row>
    <row r="143" ht="21.95" customHeight="1">
      <c r="A143" s="15">
        <v>2013</v>
      </c>
      <c r="B143" s="11">
        <v>129</v>
      </c>
      <c r="C143" s="12">
        <v>1113.6</v>
      </c>
      <c r="D143" s="13">
        <v>7</v>
      </c>
      <c r="E143" s="12">
        <v>535.4</v>
      </c>
      <c r="F143" s="14">
        <v>76.48571428571429</v>
      </c>
    </row>
    <row r="144" ht="21.95" customHeight="1">
      <c r="A144" s="15">
        <v>2014</v>
      </c>
      <c r="B144" s="11">
        <v>129</v>
      </c>
      <c r="C144" s="12">
        <v>766.6</v>
      </c>
      <c r="D144" s="13">
        <v>6</v>
      </c>
      <c r="E144" s="12">
        <v>300.6</v>
      </c>
      <c r="F144" s="14">
        <v>50.1</v>
      </c>
    </row>
    <row r="145" ht="21.95" customHeight="1">
      <c r="A145" s="15">
        <v>2015</v>
      </c>
      <c r="B145" s="11">
        <v>132</v>
      </c>
      <c r="C145" s="12">
        <v>885.4</v>
      </c>
      <c r="D145" s="13">
        <v>2</v>
      </c>
      <c r="E145" s="12">
        <v>158.8</v>
      </c>
      <c r="F145" s="14">
        <v>79.40000000000001</v>
      </c>
    </row>
    <row r="146" ht="21.95" customHeight="1">
      <c r="A146" s="15">
        <v>2016</v>
      </c>
      <c r="B146" s="11">
        <v>123</v>
      </c>
      <c r="C146" s="12">
        <v>674.8</v>
      </c>
      <c r="D146" s="13">
        <v>3</v>
      </c>
      <c r="E146" s="12">
        <v>220.6</v>
      </c>
      <c r="F146" s="14">
        <v>73.5333333333333</v>
      </c>
    </row>
    <row r="147" ht="21.95" customHeight="1">
      <c r="A147" s="15">
        <v>2017</v>
      </c>
      <c r="B147" s="11">
        <v>114</v>
      </c>
      <c r="C147" s="12">
        <v>1227.4</v>
      </c>
      <c r="D147" s="13">
        <v>6</v>
      </c>
      <c r="E147" s="12">
        <v>382.4</v>
      </c>
      <c r="F147" s="14">
        <v>63.7333333333333</v>
      </c>
    </row>
    <row r="148" ht="21.95" customHeight="1">
      <c r="A148" s="15">
        <v>2018</v>
      </c>
      <c r="B148" s="11">
        <v>126</v>
      </c>
      <c r="C148" s="12">
        <v>845.4</v>
      </c>
      <c r="D148" s="13">
        <v>3</v>
      </c>
      <c r="E148" s="12">
        <v>236.2</v>
      </c>
      <c r="F148" s="14">
        <v>78.73333333333331</v>
      </c>
    </row>
    <row r="149" ht="21.95" customHeight="1">
      <c r="A149" s="15">
        <v>2019</v>
      </c>
      <c r="B149" s="11">
        <v>97</v>
      </c>
      <c r="C149" s="12">
        <v>300.8</v>
      </c>
      <c r="D149" s="13">
        <v>0</v>
      </c>
      <c r="E149" s="12">
        <v>0</v>
      </c>
      <c r="F149" s="14"/>
    </row>
    <row r="150" ht="21.95" customHeight="1">
      <c r="A150" s="15">
        <v>2020</v>
      </c>
      <c r="B150" s="11">
        <v>140</v>
      </c>
      <c r="C150" s="12">
        <v>1600</v>
      </c>
      <c r="D150" s="13">
        <v>10</v>
      </c>
      <c r="E150" s="12">
        <v>858.8</v>
      </c>
      <c r="F150" s="14">
        <v>85.88</v>
      </c>
    </row>
    <row r="151" ht="22.75" customHeight="1">
      <c r="A151" s="16">
        <v>2021</v>
      </c>
      <c r="B151" s="17">
        <v>167</v>
      </c>
      <c r="C151" s="18">
        <v>1327.4</v>
      </c>
      <c r="D151" s="19">
        <v>9</v>
      </c>
      <c r="E151" s="18">
        <v>481.2</v>
      </c>
      <c r="F151" s="20">
        <v>53.4666666666667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5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45</v>
      </c>
      <c r="C1" t="s" s="22">
        <v>46</v>
      </c>
      <c r="D1" t="s" s="22">
        <v>47</v>
      </c>
      <c r="E1" s="23"/>
      <c r="F1" s="23"/>
      <c r="G1" s="24"/>
    </row>
    <row r="2" ht="22.15" customHeight="1">
      <c r="A2" t="s" s="5">
        <v>5</v>
      </c>
      <c r="B2" s="6">
        <f>'Rainfall tables 95th'!D2</f>
        <v>3</v>
      </c>
      <c r="C2" s="8">
        <f>'Rainfall tables 95th'!E2</f>
        <v>147.8</v>
      </c>
      <c r="D2" s="8">
        <f>'Rainfall tables 95th'!F2</f>
        <v>49.2666666666667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3</v>
      </c>
      <c r="C3" s="13">
        <f>'Rainfall tables 95th'!E3</f>
        <v>239.8</v>
      </c>
      <c r="D3" s="13">
        <f>'Rainfall tables 95th'!F3</f>
        <v>79.93333333333329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4</v>
      </c>
      <c r="C4" s="13">
        <f>'Rainfall tables 95th'!E4</f>
        <v>192</v>
      </c>
      <c r="D4" s="13">
        <f>'Rainfall tables 95th'!F4</f>
        <v>48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3</v>
      </c>
      <c r="C5" s="13">
        <f>'Rainfall tables 95th'!E5</f>
        <v>192.8</v>
      </c>
      <c r="D5" s="13">
        <f>'Rainfall tables 95th'!F5</f>
        <v>64.26666666666669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2</v>
      </c>
      <c r="C6" s="13">
        <f>'Rainfall tables 95th'!E6</f>
        <v>82.59999999999999</v>
      </c>
      <c r="D6" s="13">
        <f>'Rainfall tables 95th'!F6</f>
        <v>41.3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2</v>
      </c>
      <c r="C7" s="13">
        <f>'Rainfall tables 95th'!E7</f>
        <v>93.2</v>
      </c>
      <c r="D7" s="13">
        <f>'Rainfall tables 95th'!F7</f>
        <v>46.6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4</v>
      </c>
      <c r="C8" s="13">
        <f>'Rainfall tables 95th'!E8</f>
        <v>214.6</v>
      </c>
      <c r="D8" s="13">
        <f>'Rainfall tables 95th'!F8</f>
        <v>53.65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10</v>
      </c>
      <c r="C9" s="13">
        <f>'Rainfall tables 95th'!E9</f>
        <v>597</v>
      </c>
      <c r="D9" s="13">
        <f>'Rainfall tables 95th'!F9</f>
        <v>59.7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1</v>
      </c>
      <c r="C10" s="13">
        <f>'Rainfall tables 95th'!E10</f>
        <v>74.40000000000001</v>
      </c>
      <c r="D10" s="13">
        <f>'Rainfall tables 95th'!F10</f>
        <v>74.40000000000001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0</v>
      </c>
      <c r="C11" s="13">
        <f>'Rainfall tables 95th'!E11</f>
        <v>0</v>
      </c>
      <c r="D11" s="13">
        <f>'Rainfall tables 95th'!F11</f>
        <v>0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4</v>
      </c>
      <c r="C12" s="13">
        <f>'Rainfall tables 95th'!E12</f>
        <v>186.9</v>
      </c>
      <c r="D12" s="13">
        <f>'Rainfall tables 95th'!F12</f>
        <v>46.725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3</v>
      </c>
      <c r="C13" s="13">
        <f>'Rainfall tables 95th'!E13</f>
        <v>178.3</v>
      </c>
      <c r="D13" s="13">
        <f>'Rainfall tables 95th'!F13</f>
        <v>59.4333333333333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3</v>
      </c>
      <c r="C14" s="13">
        <f>'Rainfall tables 95th'!E14</f>
        <v>166.4</v>
      </c>
      <c r="D14" s="13">
        <f>'Rainfall tables 95th'!F14</f>
        <v>55.4666666666667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1</v>
      </c>
      <c r="C15" s="13">
        <f>'Rainfall tables 95th'!E15</f>
        <v>55.9</v>
      </c>
      <c r="D15" s="13">
        <f>'Rainfall tables 95th'!F15</f>
        <v>55.9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7</v>
      </c>
      <c r="C16" s="13">
        <f>'Rainfall tables 95th'!E16</f>
        <v>348.3</v>
      </c>
      <c r="D16" s="13">
        <f>'Rainfall tables 95th'!F16</f>
        <v>49.7571428571429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11</v>
      </c>
      <c r="C17" s="13">
        <f>'Rainfall tables 95th'!E17</f>
        <v>758.2</v>
      </c>
      <c r="D17" s="13">
        <f>'Rainfall tables 95th'!F17</f>
        <v>68.92727272727269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5</v>
      </c>
      <c r="C18" s="13">
        <f>'Rainfall tables 95th'!E18</f>
        <v>289.6</v>
      </c>
      <c r="D18" s="13">
        <f>'Rainfall tables 95th'!F18</f>
        <v>57.92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7</v>
      </c>
      <c r="C19" s="13">
        <f>'Rainfall tables 95th'!E19</f>
        <v>463.9</v>
      </c>
      <c r="D19" s="13">
        <f>'Rainfall tables 95th'!F19</f>
        <v>66.2714285714286</v>
      </c>
      <c r="E19" s="27"/>
      <c r="F19" s="27"/>
      <c r="G19" s="28"/>
    </row>
    <row r="20" ht="21.95" customHeight="1">
      <c r="A20" t="s" s="10">
        <v>23</v>
      </c>
      <c r="B20" s="11">
        <f>'Rainfall tables 95th'!D20</f>
        <v>14</v>
      </c>
      <c r="C20" s="13">
        <f>'Rainfall tables 95th'!E20</f>
        <v>834.8</v>
      </c>
      <c r="D20" s="13">
        <f>'Rainfall tables 95th'!F20</f>
        <v>59.6285714285714</v>
      </c>
      <c r="E20" s="27"/>
      <c r="F20" s="27"/>
      <c r="G20" s="28"/>
    </row>
    <row r="21" ht="21.95" customHeight="1">
      <c r="A21" t="s" s="10">
        <v>24</v>
      </c>
      <c r="B21" s="11">
        <f>'Rainfall tables 95th'!D21</f>
        <v>4</v>
      </c>
      <c r="C21" s="13">
        <f>'Rainfall tables 95th'!E21</f>
        <v>246.1</v>
      </c>
      <c r="D21" s="13">
        <f>'Rainfall tables 95th'!F21</f>
        <v>61.525</v>
      </c>
      <c r="E21" s="27"/>
      <c r="F21" s="27"/>
      <c r="G21" s="28"/>
    </row>
    <row r="22" ht="21.95" customHeight="1">
      <c r="A22" t="s" s="10">
        <v>25</v>
      </c>
      <c r="B22" s="11">
        <f>'Rainfall tables 95th'!D22</f>
        <v>7</v>
      </c>
      <c r="C22" s="13">
        <f>'Rainfall tables 95th'!E22</f>
        <v>466.6</v>
      </c>
      <c r="D22" s="13">
        <f>'Rainfall tables 95th'!F22</f>
        <v>66.6571428571429</v>
      </c>
      <c r="E22" s="27"/>
      <c r="F22" s="27"/>
      <c r="G22" s="28"/>
    </row>
    <row r="23" ht="21.95" customHeight="1">
      <c r="A23" t="s" s="10">
        <v>26</v>
      </c>
      <c r="B23" s="11">
        <f>'Rainfall tables 95th'!D23</f>
        <v>12</v>
      </c>
      <c r="C23" s="13">
        <f>'Rainfall tables 95th'!E23</f>
        <v>779.5</v>
      </c>
      <c r="D23" s="13">
        <f>'Rainfall tables 95th'!F23</f>
        <v>64.9583333333333</v>
      </c>
      <c r="E23" s="27"/>
      <c r="F23" s="27"/>
      <c r="G23" s="28"/>
    </row>
    <row r="24" ht="21.95" customHeight="1">
      <c r="A24" t="s" s="10">
        <v>27</v>
      </c>
      <c r="B24" s="11">
        <f>'Rainfall tables 95th'!D24</f>
        <v>5</v>
      </c>
      <c r="C24" s="13">
        <f>'Rainfall tables 95th'!E24</f>
        <v>393.9</v>
      </c>
      <c r="D24" s="13">
        <f>'Rainfall tables 95th'!F24</f>
        <v>78.78</v>
      </c>
      <c r="E24" s="27"/>
      <c r="F24" s="27"/>
      <c r="G24" s="28"/>
    </row>
    <row r="25" ht="21.95" customHeight="1">
      <c r="A25" t="s" s="10">
        <v>28</v>
      </c>
      <c r="B25" s="11">
        <f>'Rainfall tables 95th'!D25</f>
        <v>4</v>
      </c>
      <c r="C25" s="13">
        <f>'Rainfall tables 95th'!E25</f>
        <v>251.5</v>
      </c>
      <c r="D25" s="13">
        <f>'Rainfall tables 95th'!F25</f>
        <v>62.875</v>
      </c>
      <c r="E25" s="27"/>
      <c r="F25" s="27"/>
      <c r="G25" s="28"/>
    </row>
    <row r="26" ht="21.95" customHeight="1">
      <c r="A26" t="s" s="10">
        <v>29</v>
      </c>
      <c r="B26" s="11">
        <f>'Rainfall tables 95th'!D26</f>
        <v>4</v>
      </c>
      <c r="C26" s="13">
        <f>'Rainfall tables 95th'!E26</f>
        <v>337.6</v>
      </c>
      <c r="D26" s="13">
        <f>'Rainfall tables 95th'!F26</f>
        <v>84.40000000000001</v>
      </c>
      <c r="E26" s="27"/>
      <c r="F26" s="27"/>
      <c r="G26" s="28"/>
    </row>
    <row r="27" ht="21.95" customHeight="1">
      <c r="A27" t="s" s="10">
        <v>30</v>
      </c>
      <c r="B27" s="11">
        <f>'Rainfall tables 95th'!D27</f>
        <v>4</v>
      </c>
      <c r="C27" s="13">
        <f>'Rainfall tables 95th'!E27</f>
        <v>219.7</v>
      </c>
      <c r="D27" s="13">
        <f>'Rainfall tables 95th'!F27</f>
        <v>54.925</v>
      </c>
      <c r="E27" s="27"/>
      <c r="F27" s="27"/>
      <c r="G27" s="28"/>
    </row>
    <row r="28" ht="21.95" customHeight="1">
      <c r="A28" t="s" s="10">
        <v>31</v>
      </c>
      <c r="B28" s="11">
        <f>'Rainfall tables 95th'!D28</f>
        <v>3</v>
      </c>
      <c r="C28" s="13">
        <f>'Rainfall tables 95th'!E28</f>
        <v>150.6</v>
      </c>
      <c r="D28" s="13">
        <f>'Rainfall tables 95th'!F28</f>
        <v>50.2</v>
      </c>
      <c r="E28" s="27"/>
      <c r="F28" s="27"/>
      <c r="G28" s="28"/>
    </row>
    <row r="29" ht="21.95" customHeight="1">
      <c r="A29" t="s" s="10">
        <v>32</v>
      </c>
      <c r="B29" s="11">
        <f>'Rainfall tables 95th'!D29</f>
        <v>7</v>
      </c>
      <c r="C29" s="13">
        <f>'Rainfall tables 95th'!E29</f>
        <v>544.3</v>
      </c>
      <c r="D29" s="13">
        <f>'Rainfall tables 95th'!F29</f>
        <v>77.7571428571429</v>
      </c>
      <c r="E29" s="27"/>
      <c r="F29" s="27"/>
      <c r="G29" s="28"/>
    </row>
    <row r="30" ht="21.95" customHeight="1">
      <c r="A30" t="s" s="10">
        <v>33</v>
      </c>
      <c r="B30" s="11">
        <f>'Rainfall tables 95th'!D30</f>
        <v>4</v>
      </c>
      <c r="C30" s="13">
        <f>'Rainfall tables 95th'!E30</f>
        <v>222.2</v>
      </c>
      <c r="D30" s="13">
        <f>'Rainfall tables 95th'!F30</f>
        <v>55.55</v>
      </c>
      <c r="E30" s="27"/>
      <c r="F30" s="27"/>
      <c r="G30" s="28"/>
    </row>
    <row r="31" ht="21.95" customHeight="1">
      <c r="A31" t="s" s="10">
        <v>34</v>
      </c>
      <c r="B31" s="11">
        <f>'Rainfall tables 95th'!D31</f>
        <v>6</v>
      </c>
      <c r="C31" s="13">
        <f>'Rainfall tables 95th'!E31</f>
        <v>295.4</v>
      </c>
      <c r="D31" s="13">
        <f>'Rainfall tables 95th'!F31</f>
        <v>49.2333333333333</v>
      </c>
      <c r="E31" s="27"/>
      <c r="F31" s="27"/>
      <c r="G31" s="28"/>
    </row>
    <row r="32" ht="21.95" customHeight="1">
      <c r="A32" t="s" s="10">
        <v>35</v>
      </c>
      <c r="B32" s="11">
        <f>'Rainfall tables 95th'!D32</f>
        <v>2</v>
      </c>
      <c r="C32" s="13">
        <f>'Rainfall tables 95th'!E32</f>
        <v>102.1</v>
      </c>
      <c r="D32" s="13">
        <f>'Rainfall tables 95th'!F32</f>
        <v>51.05</v>
      </c>
      <c r="E32" s="27"/>
      <c r="F32" s="27"/>
      <c r="G32" s="28"/>
    </row>
    <row r="33" ht="21.95" customHeight="1">
      <c r="A33" t="s" s="10">
        <v>36</v>
      </c>
      <c r="B33" s="11">
        <f>'Rainfall tables 95th'!D33</f>
        <v>7</v>
      </c>
      <c r="C33" s="13">
        <f>'Rainfall tables 95th'!E33</f>
        <v>424.5</v>
      </c>
      <c r="D33" s="13">
        <f>'Rainfall tables 95th'!F33</f>
        <v>60.6428571428571</v>
      </c>
      <c r="E33" s="27"/>
      <c r="F33" s="27"/>
      <c r="G33" s="28"/>
    </row>
    <row r="34" ht="21.95" customHeight="1">
      <c r="A34" t="s" s="10">
        <v>37</v>
      </c>
      <c r="B34" s="11">
        <f>'Rainfall tables 95th'!D34</f>
        <v>4</v>
      </c>
      <c r="C34" s="13">
        <f>'Rainfall tables 95th'!E34</f>
        <v>374.2</v>
      </c>
      <c r="D34" s="13">
        <f>'Rainfall tables 95th'!F34</f>
        <v>93.55</v>
      </c>
      <c r="E34" s="27"/>
      <c r="F34" s="27"/>
      <c r="G34" s="28"/>
    </row>
    <row r="35" ht="21.95" customHeight="1">
      <c r="A35" t="s" s="10">
        <v>38</v>
      </c>
      <c r="B35" s="11">
        <f>'Rainfall tables 95th'!D35</f>
        <v>7</v>
      </c>
      <c r="C35" s="13">
        <f>'Rainfall tables 95th'!E35</f>
        <v>400</v>
      </c>
      <c r="D35" s="13">
        <f>'Rainfall tables 95th'!F35</f>
        <v>57.1428571428571</v>
      </c>
      <c r="E35" s="27"/>
      <c r="F35" s="27"/>
      <c r="G35" s="28"/>
    </row>
    <row r="36" ht="21.95" customHeight="1">
      <c r="A36" t="s" s="10">
        <v>39</v>
      </c>
      <c r="B36" s="11">
        <f>'Rainfall tables 95th'!D36</f>
        <v>5</v>
      </c>
      <c r="C36" s="13">
        <f>'Rainfall tables 95th'!E36</f>
        <v>233.5</v>
      </c>
      <c r="D36" s="13">
        <f>'Rainfall tables 95th'!F36</f>
        <v>46.7</v>
      </c>
      <c r="E36" s="27"/>
      <c r="F36" s="27"/>
      <c r="G36" s="28"/>
    </row>
    <row r="37" ht="21.95" customHeight="1">
      <c r="A37" t="s" s="10">
        <v>40</v>
      </c>
      <c r="B37" s="11">
        <f>'Rainfall tables 95th'!D37</f>
        <v>2</v>
      </c>
      <c r="C37" s="13">
        <f>'Rainfall tables 95th'!E37</f>
        <v>105.4</v>
      </c>
      <c r="D37" s="13">
        <f>'Rainfall tables 95th'!F37</f>
        <v>52.7</v>
      </c>
      <c r="E37" s="27"/>
      <c r="F37" s="27"/>
      <c r="G37" s="28"/>
    </row>
    <row r="38" ht="21.95" customHeight="1">
      <c r="A38" t="s" s="10">
        <v>41</v>
      </c>
      <c r="B38" s="11">
        <f>'Rainfall tables 95th'!D38</f>
        <v>4</v>
      </c>
      <c r="C38" s="13">
        <f>'Rainfall tables 95th'!E38</f>
        <v>236</v>
      </c>
      <c r="D38" s="13">
        <f>'Rainfall tables 95th'!F38</f>
        <v>59</v>
      </c>
      <c r="E38" s="27"/>
      <c r="F38" s="27"/>
      <c r="G38" s="28"/>
    </row>
    <row r="39" ht="21.95" customHeight="1">
      <c r="A39" t="s" s="10">
        <v>42</v>
      </c>
      <c r="B39" s="11">
        <f>'Rainfall tables 95th'!D39</f>
        <v>3</v>
      </c>
      <c r="C39" s="13">
        <f>'Rainfall tables 95th'!E39</f>
        <v>146.3</v>
      </c>
      <c r="D39" s="13">
        <f>'Rainfall tables 95th'!F39</f>
        <v>48.7666666666667</v>
      </c>
      <c r="E39" s="27"/>
      <c r="F39" s="27"/>
      <c r="G39" s="28"/>
    </row>
    <row r="40" ht="21.95" customHeight="1">
      <c r="A40" s="15">
        <v>1910</v>
      </c>
      <c r="B40" s="11">
        <f>'Rainfall tables 95th'!D40</f>
        <v>7</v>
      </c>
      <c r="C40" s="13">
        <f>'Rainfall tables 95th'!E40</f>
        <v>396</v>
      </c>
      <c r="D40" s="13">
        <f>'Rainfall tables 95th'!F40</f>
        <v>56.5714285714286</v>
      </c>
      <c r="E40" s="27"/>
      <c r="F40" s="27"/>
      <c r="G40" s="28"/>
    </row>
    <row r="41" ht="21.95" customHeight="1">
      <c r="A41" s="15">
        <v>1911</v>
      </c>
      <c r="B41" s="11">
        <f>'Rainfall tables 95th'!D41</f>
        <v>5</v>
      </c>
      <c r="C41" s="13">
        <f>'Rainfall tables 95th'!E41</f>
        <v>300.2</v>
      </c>
      <c r="D41" s="13">
        <f>'Rainfall tables 95th'!F41</f>
        <v>60.04</v>
      </c>
      <c r="E41" s="27"/>
      <c r="F41" s="27"/>
      <c r="G41" s="28"/>
    </row>
    <row r="42" ht="21.95" customHeight="1">
      <c r="A42" s="15">
        <v>1912</v>
      </c>
      <c r="B42" s="11">
        <f>'Rainfall tables 95th'!D42</f>
        <v>6</v>
      </c>
      <c r="C42" s="13">
        <f>'Rainfall tables 95th'!E42</f>
        <v>333.2</v>
      </c>
      <c r="D42" s="13">
        <f>'Rainfall tables 95th'!F42</f>
        <v>55.5333333333333</v>
      </c>
      <c r="E42" s="27"/>
      <c r="F42" s="27"/>
      <c r="G42" s="28"/>
    </row>
    <row r="43" ht="21.95" customHeight="1">
      <c r="A43" s="15">
        <v>1913</v>
      </c>
      <c r="B43" s="11">
        <f>'Rainfall tables 95th'!D43</f>
        <v>3</v>
      </c>
      <c r="C43" s="13">
        <f>'Rainfall tables 95th'!E43</f>
        <v>145.3</v>
      </c>
      <c r="D43" s="13">
        <f>'Rainfall tables 95th'!F43</f>
        <v>48.4333333333333</v>
      </c>
      <c r="E43" s="27"/>
      <c r="F43" s="27"/>
      <c r="G43" s="28"/>
    </row>
    <row r="44" ht="21.95" customHeight="1">
      <c r="A44" s="15">
        <v>1914</v>
      </c>
      <c r="B44" s="11">
        <f>'Rainfall tables 95th'!D44</f>
        <v>2</v>
      </c>
      <c r="C44" s="13">
        <f>'Rainfall tables 95th'!E44</f>
        <v>96.5</v>
      </c>
      <c r="D44" s="13">
        <f>'Rainfall tables 95th'!F44</f>
        <v>48.25</v>
      </c>
      <c r="E44" s="27"/>
      <c r="F44" s="27"/>
      <c r="G44" s="28"/>
    </row>
    <row r="45" ht="21.95" customHeight="1">
      <c r="A45" s="15">
        <v>1915</v>
      </c>
      <c r="B45" s="11">
        <f>'Rainfall tables 95th'!D45</f>
        <v>0</v>
      </c>
      <c r="C45" s="13">
        <f>'Rainfall tables 95th'!E45</f>
        <v>0</v>
      </c>
      <c r="D45" s="13">
        <f>'Rainfall tables 95th'!F45</f>
        <v>0</v>
      </c>
      <c r="E45" s="27"/>
      <c r="F45" s="27"/>
      <c r="G45" s="28"/>
    </row>
    <row r="46" ht="21.95" customHeight="1">
      <c r="A46" s="15">
        <v>1916</v>
      </c>
      <c r="B46" s="11">
        <f>'Rainfall tables 95th'!D46</f>
        <v>5</v>
      </c>
      <c r="C46" s="13">
        <f>'Rainfall tables 95th'!E46</f>
        <v>237.3</v>
      </c>
      <c r="D46" s="13">
        <f>'Rainfall tables 95th'!F46</f>
        <v>47.46</v>
      </c>
      <c r="E46" s="27"/>
      <c r="F46" s="27"/>
      <c r="G46" s="28"/>
    </row>
    <row r="47" ht="21.95" customHeight="1">
      <c r="A47" s="15">
        <v>1917</v>
      </c>
      <c r="B47" s="11">
        <f>'Rainfall tables 95th'!D47</f>
        <v>5</v>
      </c>
      <c r="C47" s="13">
        <f>'Rainfall tables 95th'!E47</f>
        <v>343.7</v>
      </c>
      <c r="D47" s="13">
        <f>'Rainfall tables 95th'!F47</f>
        <v>68.73999999999999</v>
      </c>
      <c r="E47" s="27"/>
      <c r="F47" s="27"/>
      <c r="G47" s="28"/>
    </row>
    <row r="48" ht="21.95" customHeight="1">
      <c r="A48" s="15">
        <v>1918</v>
      </c>
      <c r="B48" s="11">
        <f>'Rainfall tables 95th'!D48</f>
        <v>0</v>
      </c>
      <c r="C48" s="13">
        <f>'Rainfall tables 95th'!E48</f>
        <v>0</v>
      </c>
      <c r="D48" s="13">
        <f>'Rainfall tables 95th'!F48</f>
        <v>0</v>
      </c>
      <c r="E48" s="27"/>
      <c r="F48" s="27"/>
      <c r="G48" s="28"/>
    </row>
    <row r="49" ht="21.95" customHeight="1">
      <c r="A49" s="15">
        <v>1919</v>
      </c>
      <c r="B49" s="11">
        <f>'Rainfall tables 95th'!D49</f>
        <v>3</v>
      </c>
      <c r="C49" s="13">
        <f>'Rainfall tables 95th'!E49</f>
        <v>180.4</v>
      </c>
      <c r="D49" s="13">
        <f>'Rainfall tables 95th'!F49</f>
        <v>60.1333333333333</v>
      </c>
      <c r="E49" s="27"/>
      <c r="F49" s="27"/>
      <c r="G49" s="28"/>
    </row>
    <row r="50" ht="21.95" customHeight="1">
      <c r="A50" s="15">
        <v>1920</v>
      </c>
      <c r="B50" s="11">
        <f>'Rainfall tables 95th'!D50</f>
        <v>3</v>
      </c>
      <c r="C50" s="13">
        <f>'Rainfall tables 95th'!E50</f>
        <v>132.6</v>
      </c>
      <c r="D50" s="13">
        <f>'Rainfall tables 95th'!F50</f>
        <v>44.2</v>
      </c>
      <c r="E50" s="27"/>
      <c r="F50" s="27"/>
      <c r="G50" s="28"/>
    </row>
    <row r="51" ht="21.95" customHeight="1">
      <c r="A51" s="15">
        <v>1921</v>
      </c>
      <c r="B51" s="11">
        <f>'Rainfall tables 95th'!D51</f>
        <v>12</v>
      </c>
      <c r="C51" s="13">
        <f>'Rainfall tables 95th'!E51</f>
        <v>927.6</v>
      </c>
      <c r="D51" s="13">
        <f>'Rainfall tables 95th'!F51</f>
        <v>77.3</v>
      </c>
      <c r="E51" s="27"/>
      <c r="F51" s="27"/>
      <c r="G51" s="28"/>
    </row>
    <row r="52" ht="21.95" customHeight="1">
      <c r="A52" s="15">
        <v>1922</v>
      </c>
      <c r="B52" s="11">
        <f>'Rainfall tables 95th'!D52</f>
        <v>7</v>
      </c>
      <c r="C52" s="13">
        <f>'Rainfall tables 95th'!E52</f>
        <v>375.9</v>
      </c>
      <c r="D52" s="13">
        <f>'Rainfall tables 95th'!F52</f>
        <v>53.7</v>
      </c>
      <c r="E52" s="27"/>
      <c r="F52" s="27"/>
      <c r="G52" s="28"/>
    </row>
    <row r="53" ht="21.95" customHeight="1">
      <c r="A53" s="15">
        <v>1923</v>
      </c>
      <c r="B53" s="11">
        <f>'Rainfall tables 95th'!D53</f>
        <v>2</v>
      </c>
      <c r="C53" s="13">
        <f>'Rainfall tables 95th'!E53</f>
        <v>111.5</v>
      </c>
      <c r="D53" s="13">
        <f>'Rainfall tables 95th'!F53</f>
        <v>55.75</v>
      </c>
      <c r="E53" s="27"/>
      <c r="F53" s="27"/>
      <c r="G53" s="28"/>
    </row>
    <row r="54" ht="21.95" customHeight="1">
      <c r="A54" s="15">
        <v>1924</v>
      </c>
      <c r="B54" s="11">
        <f>'Rainfall tables 95th'!D54</f>
        <v>2</v>
      </c>
      <c r="C54" s="13">
        <f>'Rainfall tables 95th'!E54</f>
        <v>100.1</v>
      </c>
      <c r="D54" s="13">
        <f>'Rainfall tables 95th'!F54</f>
        <v>50.05</v>
      </c>
      <c r="E54" s="27"/>
      <c r="F54" s="27"/>
      <c r="G54" s="28"/>
    </row>
    <row r="55" ht="21.95" customHeight="1">
      <c r="A55" s="15">
        <v>1925</v>
      </c>
      <c r="B55" s="11">
        <f>'Rainfall tables 95th'!D55</f>
        <v>3</v>
      </c>
      <c r="C55" s="13">
        <f>'Rainfall tables 95th'!E55</f>
        <v>145.2</v>
      </c>
      <c r="D55" s="13">
        <f>'Rainfall tables 95th'!F55</f>
        <v>48.4</v>
      </c>
      <c r="E55" s="27"/>
      <c r="F55" s="27"/>
      <c r="G55" s="28"/>
    </row>
    <row r="56" ht="21.95" customHeight="1">
      <c r="A56" s="15">
        <v>1926</v>
      </c>
      <c r="B56" s="11">
        <f>'Rainfall tables 95th'!D56</f>
        <v>1</v>
      </c>
      <c r="C56" s="13">
        <f>'Rainfall tables 95th'!E56</f>
        <v>38.9</v>
      </c>
      <c r="D56" s="13">
        <f>'Rainfall tables 95th'!F56</f>
        <v>38.9</v>
      </c>
      <c r="E56" s="27"/>
      <c r="F56" s="27"/>
      <c r="G56" s="28"/>
    </row>
    <row r="57" ht="21.95" customHeight="1">
      <c r="A57" s="15">
        <v>1927</v>
      </c>
      <c r="B57" s="11">
        <f>'Rainfall tables 95th'!D57</f>
        <v>6</v>
      </c>
      <c r="C57" s="13">
        <f>'Rainfall tables 95th'!E57</f>
        <v>328.8</v>
      </c>
      <c r="D57" s="13">
        <f>'Rainfall tables 95th'!F57</f>
        <v>54.8</v>
      </c>
      <c r="E57" s="27"/>
      <c r="F57" s="27"/>
      <c r="G57" s="28"/>
    </row>
    <row r="58" ht="21.95" customHeight="1">
      <c r="A58" s="15">
        <v>1928</v>
      </c>
      <c r="B58" s="11">
        <f>'Rainfall tables 95th'!D58</f>
        <v>5</v>
      </c>
      <c r="C58" s="13">
        <f>'Rainfall tables 95th'!E58</f>
        <v>259.9</v>
      </c>
      <c r="D58" s="13">
        <f>'Rainfall tables 95th'!F58</f>
        <v>51.98</v>
      </c>
      <c r="E58" s="27"/>
      <c r="F58" s="27"/>
      <c r="G58" s="28"/>
    </row>
    <row r="59" ht="21.95" customHeight="1">
      <c r="A59" s="15">
        <v>1929</v>
      </c>
      <c r="B59" s="11">
        <f>'Rainfall tables 95th'!D59</f>
        <v>6</v>
      </c>
      <c r="C59" s="13">
        <f>'Rainfall tables 95th'!E59</f>
        <v>351.7</v>
      </c>
      <c r="D59" s="13">
        <f>'Rainfall tables 95th'!F59</f>
        <v>58.6166666666667</v>
      </c>
      <c r="E59" s="27"/>
      <c r="F59" s="27"/>
      <c r="G59" s="28"/>
    </row>
    <row r="60" ht="21.95" customHeight="1">
      <c r="A60" s="15">
        <v>1930</v>
      </c>
      <c r="B60" s="11">
        <f>'Rainfall tables 95th'!D60</f>
        <v>3</v>
      </c>
      <c r="C60" s="13">
        <f>'Rainfall tables 95th'!E60</f>
        <v>123.3</v>
      </c>
      <c r="D60" s="13">
        <f>'Rainfall tables 95th'!F60</f>
        <v>41.1</v>
      </c>
      <c r="E60" s="27"/>
      <c r="F60" s="27"/>
      <c r="G60" s="28"/>
    </row>
    <row r="61" ht="21.95" customHeight="1">
      <c r="A61" s="15">
        <v>1931</v>
      </c>
      <c r="B61" s="11">
        <f>'Rainfall tables 95th'!D61</f>
        <v>3</v>
      </c>
      <c r="C61" s="13">
        <f>'Rainfall tables 95th'!E61</f>
        <v>227.9</v>
      </c>
      <c r="D61" s="13">
        <f>'Rainfall tables 95th'!F61</f>
        <v>75.9666666666667</v>
      </c>
      <c r="E61" s="27"/>
      <c r="F61" s="27"/>
      <c r="G61" s="28"/>
    </row>
    <row r="62" ht="21.95" customHeight="1">
      <c r="A62" s="15">
        <v>1932</v>
      </c>
      <c r="B62" s="11">
        <f>'Rainfall tables 95th'!D62</f>
        <v>4</v>
      </c>
      <c r="C62" s="13">
        <f>'Rainfall tables 95th'!E62</f>
        <v>196.1</v>
      </c>
      <c r="D62" s="13">
        <f>'Rainfall tables 95th'!F62</f>
        <v>49.025</v>
      </c>
      <c r="E62" s="27"/>
      <c r="F62" s="27"/>
      <c r="G62" s="28"/>
    </row>
    <row r="63" ht="21.95" customHeight="1">
      <c r="A63" s="15">
        <v>1933</v>
      </c>
      <c r="B63" s="11">
        <f>'Rainfall tables 95th'!D63</f>
        <v>6</v>
      </c>
      <c r="C63" s="13">
        <f>'Rainfall tables 95th'!E63</f>
        <v>327.8</v>
      </c>
      <c r="D63" s="13">
        <f>'Rainfall tables 95th'!F63</f>
        <v>54.6333333333333</v>
      </c>
      <c r="E63" s="27"/>
      <c r="F63" s="27"/>
      <c r="G63" s="28"/>
    </row>
    <row r="64" ht="21.95" customHeight="1">
      <c r="A64" s="15">
        <v>1934</v>
      </c>
      <c r="B64" s="11">
        <f>'Rainfall tables 95th'!D64</f>
        <v>8</v>
      </c>
      <c r="C64" s="13">
        <f>'Rainfall tables 95th'!E64</f>
        <v>450.6</v>
      </c>
      <c r="D64" s="13">
        <f>'Rainfall tables 95th'!F64</f>
        <v>56.325</v>
      </c>
      <c r="E64" s="27"/>
      <c r="F64" s="27"/>
      <c r="G64" s="28"/>
    </row>
    <row r="65" ht="21.95" customHeight="1">
      <c r="A65" s="15">
        <v>1935</v>
      </c>
      <c r="B65" s="11">
        <f>'Rainfall tables 95th'!D65</f>
        <v>3</v>
      </c>
      <c r="C65" s="13">
        <f>'Rainfall tables 95th'!E65</f>
        <v>203.4</v>
      </c>
      <c r="D65" s="13">
        <f>'Rainfall tables 95th'!F65</f>
        <v>67.8</v>
      </c>
      <c r="E65" s="27"/>
      <c r="F65" s="27"/>
      <c r="G65" s="28"/>
    </row>
    <row r="66" ht="21.95" customHeight="1">
      <c r="A66" s="15">
        <v>1936</v>
      </c>
      <c r="B66" s="11">
        <f>'Rainfall tables 95th'!D66</f>
        <v>1</v>
      </c>
      <c r="C66" s="13">
        <f>'Rainfall tables 95th'!E66</f>
        <v>49</v>
      </c>
      <c r="D66" s="13">
        <f>'Rainfall tables 95th'!F66</f>
        <v>49</v>
      </c>
      <c r="E66" s="27"/>
      <c r="F66" s="27"/>
      <c r="G66" s="28"/>
    </row>
    <row r="67" ht="21.95" customHeight="1">
      <c r="A67" s="15">
        <v>1937</v>
      </c>
      <c r="B67" s="11">
        <f>'Rainfall tables 95th'!D67</f>
        <v>8</v>
      </c>
      <c r="C67" s="13">
        <f>'Rainfall tables 95th'!E67</f>
        <v>446.3</v>
      </c>
      <c r="D67" s="13">
        <f>'Rainfall tables 95th'!F67</f>
        <v>55.7875</v>
      </c>
      <c r="E67" s="27"/>
      <c r="F67" s="27"/>
      <c r="G67" s="28"/>
    </row>
    <row r="68" ht="21.95" customHeight="1">
      <c r="A68" s="15">
        <v>1938</v>
      </c>
      <c r="B68" s="11">
        <f>'Rainfall tables 95th'!D68</f>
        <v>3</v>
      </c>
      <c r="C68" s="13">
        <f>'Rainfall tables 95th'!E68</f>
        <v>172.5</v>
      </c>
      <c r="D68" s="13">
        <f>'Rainfall tables 95th'!F68</f>
        <v>57.5</v>
      </c>
      <c r="E68" t="s" s="29">
        <v>43</v>
      </c>
      <c r="F68" t="s" s="29">
        <v>43</v>
      </c>
      <c r="G68" t="s" s="30">
        <v>43</v>
      </c>
    </row>
    <row r="69" ht="21.95" customHeight="1">
      <c r="A69" s="15">
        <v>1939</v>
      </c>
      <c r="B69" s="11">
        <f>'Rainfall tables 95th'!D69</f>
        <v>4</v>
      </c>
      <c r="C69" s="13">
        <f>'Rainfall tables 95th'!E69</f>
        <v>316</v>
      </c>
      <c r="D69" s="13">
        <f>'Rainfall tables 95th'!F69</f>
        <v>79</v>
      </c>
      <c r="E69" s="31">
        <f>_xlfn.AVERAGEIF(B2:B129,"&gt;0")</f>
        <v>5.32</v>
      </c>
      <c r="F69" s="31">
        <f>_xlfn.AVERAGEIF(C2:C129,"&gt;0")</f>
        <v>340.9216</v>
      </c>
      <c r="G69" s="32">
        <f>_xlfn.AVERAGEIF(D2:D129,"&gt;0")</f>
        <v>62.3284733777334</v>
      </c>
    </row>
    <row r="70" ht="21.95" customHeight="1">
      <c r="A70" s="15">
        <v>1940</v>
      </c>
      <c r="B70" s="11">
        <f>'Rainfall tables 95th'!D70</f>
        <v>3</v>
      </c>
      <c r="C70" s="13">
        <f>'Rainfall tables 95th'!E70</f>
        <v>237.3</v>
      </c>
      <c r="D70" s="13">
        <f>'Rainfall tables 95th'!F70</f>
        <v>79.09999999999999</v>
      </c>
      <c r="E70" s="33"/>
      <c r="F70" s="33"/>
      <c r="G70" s="34"/>
    </row>
    <row r="71" ht="21.95" customHeight="1">
      <c r="A71" s="15">
        <v>1941</v>
      </c>
      <c r="B71" s="11">
        <f>'Rainfall tables 95th'!D71</f>
        <v>3</v>
      </c>
      <c r="C71" s="13">
        <f>'Rainfall tables 95th'!E71</f>
        <v>135.6</v>
      </c>
      <c r="D71" s="13">
        <f>'Rainfall tables 95th'!F71</f>
        <v>45.2</v>
      </c>
      <c r="E71" s="33"/>
      <c r="F71" s="33"/>
      <c r="G71" s="34"/>
    </row>
    <row r="72" ht="21.95" customHeight="1">
      <c r="A72" s="15">
        <v>1942</v>
      </c>
      <c r="B72" s="11">
        <f>'Rainfall tables 95th'!D72</f>
        <v>6</v>
      </c>
      <c r="C72" s="13">
        <f>'Rainfall tables 95th'!E72</f>
        <v>310.5</v>
      </c>
      <c r="D72" s="13">
        <f>'Rainfall tables 95th'!F72</f>
        <v>51.75</v>
      </c>
      <c r="E72" s="33"/>
      <c r="F72" s="33"/>
      <c r="G72" s="34"/>
    </row>
    <row r="73" ht="21.95" customHeight="1">
      <c r="A73" s="15">
        <v>1943</v>
      </c>
      <c r="B73" s="11">
        <f>'Rainfall tables 95th'!D73</f>
        <v>2</v>
      </c>
      <c r="C73" s="13">
        <f>'Rainfall tables 95th'!E73</f>
        <v>126.2</v>
      </c>
      <c r="D73" s="13">
        <f>'Rainfall tables 95th'!F73</f>
        <v>63.1</v>
      </c>
      <c r="E73" s="33"/>
      <c r="F73" s="33"/>
      <c r="G73" s="34"/>
    </row>
    <row r="74" ht="21.95" customHeight="1">
      <c r="A74" s="15">
        <v>1944</v>
      </c>
      <c r="B74" s="11">
        <f>'Rainfall tables 95th'!D74</f>
        <v>6</v>
      </c>
      <c r="C74" s="13">
        <f>'Rainfall tables 95th'!E74</f>
        <v>415.5</v>
      </c>
      <c r="D74" s="13">
        <f>'Rainfall tables 95th'!F74</f>
        <v>69.25</v>
      </c>
      <c r="E74" s="33"/>
      <c r="F74" s="33"/>
      <c r="G74" s="34"/>
    </row>
    <row r="75" ht="21.95" customHeight="1">
      <c r="A75" s="15">
        <v>1945</v>
      </c>
      <c r="B75" s="11">
        <f>'Rainfall tables 95th'!D75</f>
        <v>4</v>
      </c>
      <c r="C75" s="13">
        <f>'Rainfall tables 95th'!E75</f>
        <v>363.9</v>
      </c>
      <c r="D75" s="13">
        <f>'Rainfall tables 95th'!F75</f>
        <v>90.97499999999999</v>
      </c>
      <c r="E75" s="33"/>
      <c r="F75" s="33"/>
      <c r="G75" s="34"/>
    </row>
    <row r="76" ht="21.95" customHeight="1">
      <c r="A76" s="15">
        <v>1946</v>
      </c>
      <c r="B76" s="11">
        <f>'Rainfall tables 95th'!D76</f>
        <v>6</v>
      </c>
      <c r="C76" s="13">
        <f>'Rainfall tables 95th'!E76</f>
        <v>566.9</v>
      </c>
      <c r="D76" s="13">
        <f>'Rainfall tables 95th'!F76</f>
        <v>94.48333333333331</v>
      </c>
      <c r="E76" s="33"/>
      <c r="F76" s="33"/>
      <c r="G76" s="34"/>
    </row>
    <row r="77" ht="21.95" customHeight="1">
      <c r="A77" s="15">
        <v>1947</v>
      </c>
      <c r="B77" s="11">
        <f>'Rainfall tables 95th'!D77</f>
        <v>8</v>
      </c>
      <c r="C77" s="13">
        <f>'Rainfall tables 95th'!E77</f>
        <v>436.5</v>
      </c>
      <c r="D77" s="13">
        <f>'Rainfall tables 95th'!F77</f>
        <v>54.5625</v>
      </c>
      <c r="E77" s="33"/>
      <c r="F77" s="33"/>
      <c r="G77" s="34"/>
    </row>
    <row r="78" ht="21.95" customHeight="1">
      <c r="A78" s="15">
        <v>1948</v>
      </c>
      <c r="B78" s="11">
        <f>'Rainfall tables 95th'!D78</f>
        <v>5</v>
      </c>
      <c r="C78" s="13">
        <f>'Rainfall tables 95th'!E78</f>
        <v>466.1</v>
      </c>
      <c r="D78" s="13">
        <f>'Rainfall tables 95th'!F78</f>
        <v>93.22</v>
      </c>
      <c r="E78" s="33"/>
      <c r="F78" s="33"/>
      <c r="G78" s="34"/>
    </row>
    <row r="79" ht="21.95" customHeight="1">
      <c r="A79" s="15">
        <v>1949</v>
      </c>
      <c r="B79" s="11">
        <f>'Rainfall tables 95th'!D79</f>
        <v>7</v>
      </c>
      <c r="C79" s="13">
        <f>'Rainfall tables 95th'!E79</f>
        <v>401.9</v>
      </c>
      <c r="D79" s="13">
        <f>'Rainfall tables 95th'!F79</f>
        <v>57.4142857142857</v>
      </c>
      <c r="E79" s="33"/>
      <c r="F79" s="33"/>
      <c r="G79" s="34"/>
    </row>
    <row r="80" ht="21.95" customHeight="1">
      <c r="A80" s="15">
        <v>1950</v>
      </c>
      <c r="B80" s="11">
        <f>'Rainfall tables 95th'!D80</f>
        <v>13</v>
      </c>
      <c r="C80" s="13">
        <f>'Rainfall tables 95th'!E80</f>
        <v>801.3</v>
      </c>
      <c r="D80" s="13">
        <f>'Rainfall tables 95th'!F80</f>
        <v>61.6384615384615</v>
      </c>
      <c r="E80" s="33"/>
      <c r="F80" s="33"/>
      <c r="G80" s="34"/>
    </row>
    <row r="81" ht="21.95" customHeight="1">
      <c r="A81" s="15">
        <v>1951</v>
      </c>
      <c r="B81" s="11">
        <f>'Rainfall tables 95th'!D81</f>
        <v>4</v>
      </c>
      <c r="C81" s="13">
        <f>'Rainfall tables 95th'!E81</f>
        <v>259.8</v>
      </c>
      <c r="D81" s="13">
        <f>'Rainfall tables 95th'!F81</f>
        <v>64.95</v>
      </c>
      <c r="E81" s="33"/>
      <c r="F81" s="33"/>
      <c r="G81" s="34"/>
    </row>
    <row r="82" ht="21.95" customHeight="1">
      <c r="A82" s="15">
        <v>1952</v>
      </c>
      <c r="B82" s="11">
        <f>'Rainfall tables 95th'!D82</f>
        <v>4</v>
      </c>
      <c r="C82" s="13">
        <f>'Rainfall tables 95th'!E82</f>
        <v>297.9</v>
      </c>
      <c r="D82" s="13">
        <f>'Rainfall tables 95th'!F82</f>
        <v>74.47499999999999</v>
      </c>
      <c r="E82" s="33"/>
      <c r="F82" s="33"/>
      <c r="G82" s="34"/>
    </row>
    <row r="83" ht="21.95" customHeight="1">
      <c r="A83" s="15">
        <v>1953</v>
      </c>
      <c r="B83" s="11">
        <f>'Rainfall tables 95th'!D83</f>
        <v>7</v>
      </c>
      <c r="C83" s="13">
        <f>'Rainfall tables 95th'!E83</f>
        <v>354.2</v>
      </c>
      <c r="D83" s="13">
        <f>'Rainfall tables 95th'!F83</f>
        <v>50.6</v>
      </c>
      <c r="E83" s="33"/>
      <c r="F83" s="33"/>
      <c r="G83" s="34"/>
    </row>
    <row r="84" ht="21.95" customHeight="1">
      <c r="A84" s="15">
        <v>1954</v>
      </c>
      <c r="B84" s="11">
        <f>'Rainfall tables 95th'!D84</f>
        <v>9</v>
      </c>
      <c r="C84" s="13">
        <f>'Rainfall tables 95th'!E84</f>
        <v>750.7</v>
      </c>
      <c r="D84" s="13">
        <f>'Rainfall tables 95th'!F84</f>
        <v>83.4111111111111</v>
      </c>
      <c r="E84" s="33"/>
      <c r="F84" s="33"/>
      <c r="G84" s="34"/>
    </row>
    <row r="85" ht="21.95" customHeight="1">
      <c r="A85" s="15">
        <v>1955</v>
      </c>
      <c r="B85" s="11">
        <f>'Rainfall tables 95th'!D85</f>
        <v>7</v>
      </c>
      <c r="C85" s="13">
        <f>'Rainfall tables 95th'!E85</f>
        <v>424.5</v>
      </c>
      <c r="D85" s="13">
        <f>'Rainfall tables 95th'!F85</f>
        <v>60.6428571428571</v>
      </c>
      <c r="E85" s="33"/>
      <c r="F85" s="33"/>
      <c r="G85" s="34"/>
    </row>
    <row r="86" ht="21.95" customHeight="1">
      <c r="A86" s="15">
        <v>1956</v>
      </c>
      <c r="B86" s="11">
        <f>'Rainfall tables 95th'!D86</f>
        <v>9</v>
      </c>
      <c r="C86" s="13">
        <f>'Rainfall tables 95th'!E86</f>
        <v>563.6</v>
      </c>
      <c r="D86" s="13">
        <f>'Rainfall tables 95th'!F86</f>
        <v>62.6222222222222</v>
      </c>
      <c r="E86" s="33"/>
      <c r="F86" s="33"/>
      <c r="G86" s="34"/>
    </row>
    <row r="87" ht="21.95" customHeight="1">
      <c r="A87" s="15">
        <v>1957</v>
      </c>
      <c r="B87" s="11">
        <f>'Rainfall tables 95th'!D87</f>
        <v>3</v>
      </c>
      <c r="C87" s="13">
        <f>'Rainfall tables 95th'!E87</f>
        <v>185.4</v>
      </c>
      <c r="D87" s="13">
        <f>'Rainfall tables 95th'!F87</f>
        <v>61.8</v>
      </c>
      <c r="E87" s="33"/>
      <c r="F87" s="33"/>
      <c r="G87" s="34"/>
    </row>
    <row r="88" ht="21.95" customHeight="1">
      <c r="A88" s="15">
        <v>1958</v>
      </c>
      <c r="B88" s="11">
        <f>'Rainfall tables 95th'!D88</f>
        <v>2</v>
      </c>
      <c r="C88" s="13">
        <f>'Rainfall tables 95th'!E88</f>
        <v>137.4</v>
      </c>
      <c r="D88" s="13">
        <f>'Rainfall tables 95th'!F88</f>
        <v>68.7</v>
      </c>
      <c r="E88" s="33"/>
      <c r="F88" s="33"/>
      <c r="G88" s="34"/>
    </row>
    <row r="89" ht="21.95" customHeight="1">
      <c r="A89" s="15">
        <v>1959</v>
      </c>
      <c r="B89" s="11">
        <f>'Rainfall tables 95th'!D89</f>
        <v>11</v>
      </c>
      <c r="C89" s="13">
        <f>'Rainfall tables 95th'!E89</f>
        <v>813.6</v>
      </c>
      <c r="D89" s="13">
        <f>'Rainfall tables 95th'!F89</f>
        <v>73.9636363636364</v>
      </c>
      <c r="E89" s="33"/>
      <c r="F89" s="33"/>
      <c r="G89" s="34"/>
    </row>
    <row r="90" ht="21.95" customHeight="1">
      <c r="A90" s="15">
        <v>1960</v>
      </c>
      <c r="B90" s="11">
        <f>'Rainfall tables 95th'!D90</f>
        <v>1</v>
      </c>
      <c r="C90" s="13">
        <f>'Rainfall tables 95th'!E90</f>
        <v>39.9</v>
      </c>
      <c r="D90" s="13">
        <f>'Rainfall tables 95th'!F90</f>
        <v>39.9</v>
      </c>
      <c r="E90" t="s" s="29">
        <v>44</v>
      </c>
      <c r="F90" t="s" s="29">
        <v>44</v>
      </c>
      <c r="G90" t="s" s="30">
        <v>44</v>
      </c>
    </row>
    <row r="91" ht="21.95" customHeight="1">
      <c r="A91" s="15">
        <v>1961</v>
      </c>
      <c r="B91" s="11">
        <f>'Rainfall tables 95th'!D91</f>
        <v>8</v>
      </c>
      <c r="C91" s="13">
        <f>'Rainfall tables 95th'!E91</f>
        <v>475</v>
      </c>
      <c r="D91" s="13">
        <f>'Rainfall tables 95th'!F91</f>
        <v>59.375</v>
      </c>
      <c r="E91" s="31">
        <f>_xlfn.AVERAGEIF(B130:B151,"&gt;0")</f>
        <v>4.9047619047619</v>
      </c>
      <c r="F91" s="31">
        <f>_xlfn.AVERAGEIF(C130:C151,"&gt;0")</f>
        <v>321.671428571429</v>
      </c>
      <c r="G91" s="32">
        <f>_xlfn.AVERAGEIF(D130:D151,"&gt;0")</f>
        <v>65.2609183673469</v>
      </c>
    </row>
    <row r="92" ht="21.95" customHeight="1">
      <c r="A92" s="15">
        <v>1962</v>
      </c>
      <c r="B92" s="11">
        <f>'Rainfall tables 95th'!D92</f>
        <v>11</v>
      </c>
      <c r="C92" s="13">
        <f>'Rainfall tables 95th'!E92</f>
        <v>895.4</v>
      </c>
      <c r="D92" s="13">
        <f>'Rainfall tables 95th'!F92</f>
        <v>81.40000000000001</v>
      </c>
      <c r="E92" s="27"/>
      <c r="F92" s="27"/>
      <c r="G92" s="28"/>
    </row>
    <row r="93" ht="21.95" customHeight="1">
      <c r="A93" s="15">
        <v>1963</v>
      </c>
      <c r="B93" s="11">
        <f>'Rainfall tables 95th'!D93</f>
        <v>7</v>
      </c>
      <c r="C93" s="13">
        <f>'Rainfall tables 95th'!E93</f>
        <v>679.2</v>
      </c>
      <c r="D93" s="13">
        <f>'Rainfall tables 95th'!F93</f>
        <v>97.0285714285714</v>
      </c>
      <c r="E93" s="27"/>
      <c r="F93" s="27"/>
      <c r="G93" s="28"/>
    </row>
    <row r="94" ht="21.95" customHeight="1">
      <c r="A94" s="15">
        <v>1964</v>
      </c>
      <c r="B94" s="11">
        <f>'Rainfall tables 95th'!D94</f>
        <v>6</v>
      </c>
      <c r="C94" s="13">
        <f>'Rainfall tables 95th'!E94</f>
        <v>410.8</v>
      </c>
      <c r="D94" s="13">
        <f>'Rainfall tables 95th'!F94</f>
        <v>68.4666666666667</v>
      </c>
      <c r="E94" s="27"/>
      <c r="F94" s="27"/>
      <c r="G94" s="28"/>
    </row>
    <row r="95" ht="21.95" customHeight="1">
      <c r="A95" s="15">
        <v>1965</v>
      </c>
      <c r="B95" s="11">
        <f>'Rainfall tables 95th'!D95</f>
        <v>3</v>
      </c>
      <c r="C95" s="13">
        <f>'Rainfall tables 95th'!E95</f>
        <v>178.8</v>
      </c>
      <c r="D95" s="13">
        <f>'Rainfall tables 95th'!F95</f>
        <v>59.6</v>
      </c>
      <c r="E95" s="27"/>
      <c r="F95" s="27"/>
      <c r="G95" s="28"/>
    </row>
    <row r="96" ht="21.95" customHeight="1">
      <c r="A96" s="15">
        <v>1966</v>
      </c>
      <c r="B96" s="11">
        <f>'Rainfall tables 95th'!D96</f>
        <v>2</v>
      </c>
      <c r="C96" s="13">
        <f>'Rainfall tables 95th'!E96</f>
        <v>149.6</v>
      </c>
      <c r="D96" s="13">
        <f>'Rainfall tables 95th'!F96</f>
        <v>74.8</v>
      </c>
      <c r="E96" s="27"/>
      <c r="F96" s="27"/>
      <c r="G96" s="28"/>
    </row>
    <row r="97" ht="21.95" customHeight="1">
      <c r="A97" s="15">
        <v>1967</v>
      </c>
      <c r="B97" s="11">
        <f>'Rainfall tables 95th'!D97</f>
        <v>7</v>
      </c>
      <c r="C97" s="13">
        <f>'Rainfall tables 95th'!E97</f>
        <v>635.7</v>
      </c>
      <c r="D97" s="13">
        <f>'Rainfall tables 95th'!F97</f>
        <v>90.8142857142857</v>
      </c>
      <c r="E97" s="27"/>
      <c r="F97" s="27"/>
      <c r="G97" s="28"/>
    </row>
    <row r="98" ht="21.95" customHeight="1">
      <c r="A98" s="15">
        <v>1968</v>
      </c>
      <c r="B98" s="11">
        <f>'Rainfall tables 95th'!D98</f>
        <v>4</v>
      </c>
      <c r="C98" s="13">
        <f>'Rainfall tables 95th'!E98</f>
        <v>228.1</v>
      </c>
      <c r="D98" s="13">
        <f>'Rainfall tables 95th'!F98</f>
        <v>57.025</v>
      </c>
      <c r="E98" s="27"/>
      <c r="F98" s="27"/>
      <c r="G98" s="28"/>
    </row>
    <row r="99" ht="21.95" customHeight="1">
      <c r="A99" s="15">
        <v>1969</v>
      </c>
      <c r="B99" s="11">
        <f>'Rainfall tables 95th'!D99</f>
        <v>4</v>
      </c>
      <c r="C99" s="13">
        <f>'Rainfall tables 95th'!E99</f>
        <v>260.4</v>
      </c>
      <c r="D99" s="13">
        <f>'Rainfall tables 95th'!F99</f>
        <v>65.09999999999999</v>
      </c>
      <c r="E99" s="27"/>
      <c r="F99" s="27"/>
      <c r="G99" s="28"/>
    </row>
    <row r="100" ht="21.95" customHeight="1">
      <c r="A100" s="15">
        <v>1970</v>
      </c>
      <c r="B100" s="11">
        <f>'Rainfall tables 95th'!D100</f>
        <v>6</v>
      </c>
      <c r="C100" s="13">
        <f>'Rainfall tables 95th'!E100</f>
        <v>312.9</v>
      </c>
      <c r="D100" s="13">
        <f>'Rainfall tables 95th'!F100</f>
        <v>52.15</v>
      </c>
      <c r="E100" s="27"/>
      <c r="F100" s="27"/>
      <c r="G100" s="28"/>
    </row>
    <row r="101" ht="21.95" customHeight="1">
      <c r="A101" s="15">
        <v>1971</v>
      </c>
      <c r="B101" s="11">
        <f>'Rainfall tables 95th'!D101</f>
        <v>4</v>
      </c>
      <c r="C101" s="13">
        <f>'Rainfall tables 95th'!E101</f>
        <v>210.3</v>
      </c>
      <c r="D101" s="13">
        <f>'Rainfall tables 95th'!F101</f>
        <v>52.575</v>
      </c>
      <c r="E101" s="27"/>
      <c r="F101" s="27"/>
      <c r="G101" s="28"/>
    </row>
    <row r="102" ht="21.95" customHeight="1">
      <c r="A102" s="15">
        <v>1972</v>
      </c>
      <c r="B102" s="11">
        <f>'Rainfall tables 95th'!D102</f>
        <v>7</v>
      </c>
      <c r="C102" s="13">
        <f>'Rainfall tables 95th'!E102</f>
        <v>485.2</v>
      </c>
      <c r="D102" s="13">
        <f>'Rainfall tables 95th'!F102</f>
        <v>69.3142857142857</v>
      </c>
      <c r="E102" s="27"/>
      <c r="F102" s="27"/>
      <c r="G102" s="28"/>
    </row>
    <row r="103" ht="21.95" customHeight="1">
      <c r="A103" s="15">
        <v>1973</v>
      </c>
      <c r="B103" s="11">
        <f>'Rainfall tables 95th'!D103</f>
        <v>3</v>
      </c>
      <c r="C103" s="13">
        <f>'Rainfall tables 95th'!E103</f>
        <v>162.8</v>
      </c>
      <c r="D103" s="13">
        <f>'Rainfall tables 95th'!F103</f>
        <v>54.2666666666667</v>
      </c>
      <c r="E103" s="27"/>
      <c r="F103" s="27"/>
      <c r="G103" s="28"/>
    </row>
    <row r="104" ht="21.95" customHeight="1">
      <c r="A104" s="15">
        <v>1974</v>
      </c>
      <c r="B104" s="11">
        <f>'Rainfall tables 95th'!D104</f>
        <v>10</v>
      </c>
      <c r="C104" s="13">
        <f>'Rainfall tables 95th'!E104</f>
        <v>1057.8</v>
      </c>
      <c r="D104" s="13">
        <f>'Rainfall tables 95th'!F104</f>
        <v>105.78</v>
      </c>
      <c r="E104" s="27"/>
      <c r="F104" s="27"/>
      <c r="G104" s="28"/>
    </row>
    <row r="105" ht="21.95" customHeight="1">
      <c r="A105" s="15">
        <v>1975</v>
      </c>
      <c r="B105" s="11">
        <f>'Rainfall tables 95th'!D105</f>
        <v>9</v>
      </c>
      <c r="C105" s="13">
        <f>'Rainfall tables 95th'!E105</f>
        <v>555.7</v>
      </c>
      <c r="D105" s="13">
        <f>'Rainfall tables 95th'!F105</f>
        <v>61.7444444444444</v>
      </c>
      <c r="E105" s="27"/>
      <c r="F105" s="27"/>
      <c r="G105" s="28"/>
    </row>
    <row r="106" ht="21.95" customHeight="1">
      <c r="A106" s="15">
        <v>1976</v>
      </c>
      <c r="B106" s="11">
        <f>'Rainfall tables 95th'!D106</f>
        <v>7</v>
      </c>
      <c r="C106" s="13">
        <f>'Rainfall tables 95th'!E106</f>
        <v>642.4</v>
      </c>
      <c r="D106" s="13">
        <f>'Rainfall tables 95th'!F106</f>
        <v>91.7714285714286</v>
      </c>
      <c r="E106" s="27"/>
      <c r="F106" s="27"/>
      <c r="G106" s="28"/>
    </row>
    <row r="107" ht="21.95" customHeight="1">
      <c r="A107" s="15">
        <v>1977</v>
      </c>
      <c r="B107" s="11">
        <f>'Rainfall tables 95th'!D107</f>
        <v>7</v>
      </c>
      <c r="C107" s="13">
        <f>'Rainfall tables 95th'!E107</f>
        <v>406.4</v>
      </c>
      <c r="D107" s="13">
        <f>'Rainfall tables 95th'!F107</f>
        <v>58.0571428571429</v>
      </c>
      <c r="E107" s="27"/>
      <c r="F107" s="27"/>
      <c r="G107" s="28"/>
    </row>
    <row r="108" ht="21.95" customHeight="1">
      <c r="A108" s="15">
        <v>1978</v>
      </c>
      <c r="B108" s="11">
        <f>'Rainfall tables 95th'!D108</f>
        <v>4</v>
      </c>
      <c r="C108" s="13">
        <f>'Rainfall tables 95th'!E108</f>
        <v>298.8</v>
      </c>
      <c r="D108" s="13">
        <f>'Rainfall tables 95th'!F108</f>
        <v>74.7</v>
      </c>
      <c r="E108" s="27"/>
      <c r="F108" s="27"/>
      <c r="G108" s="28"/>
    </row>
    <row r="109" ht="21.95" customHeight="1">
      <c r="A109" s="15">
        <v>1979</v>
      </c>
      <c r="B109" s="11">
        <f>'Rainfall tables 95th'!D109</f>
        <v>6</v>
      </c>
      <c r="C109" s="13">
        <f>'Rainfall tables 95th'!E109</f>
        <v>340.4</v>
      </c>
      <c r="D109" s="13">
        <f>'Rainfall tables 95th'!F109</f>
        <v>56.7333333333333</v>
      </c>
      <c r="E109" s="27"/>
      <c r="F109" s="27"/>
      <c r="G109" s="28"/>
    </row>
    <row r="110" ht="21.95" customHeight="1">
      <c r="A110" s="15">
        <v>1980</v>
      </c>
      <c r="B110" s="11">
        <f>'Rainfall tables 95th'!D110</f>
        <v>10</v>
      </c>
      <c r="C110" s="13">
        <f>'Rainfall tables 95th'!E110</f>
        <v>597.2</v>
      </c>
      <c r="D110" s="13">
        <f>'Rainfall tables 95th'!F110</f>
        <v>59.72</v>
      </c>
      <c r="E110" s="27"/>
      <c r="F110" s="27"/>
      <c r="G110" s="28"/>
    </row>
    <row r="111" ht="21.95" customHeight="1">
      <c r="A111" s="15">
        <v>1981</v>
      </c>
      <c r="B111" s="11">
        <f>'Rainfall tables 95th'!D111</f>
        <v>7</v>
      </c>
      <c r="C111" s="13">
        <f>'Rainfall tables 95th'!E111</f>
        <v>441.3</v>
      </c>
      <c r="D111" s="13">
        <f>'Rainfall tables 95th'!F111</f>
        <v>63.0428571428571</v>
      </c>
      <c r="E111" s="27"/>
      <c r="F111" s="27"/>
      <c r="G111" s="28"/>
    </row>
    <row r="112" ht="21.95" customHeight="1">
      <c r="A112" s="15">
        <v>1982</v>
      </c>
      <c r="B112" s="11">
        <f>'Rainfall tables 95th'!D112</f>
        <v>8</v>
      </c>
      <c r="C112" s="13">
        <f>'Rainfall tables 95th'!E112</f>
        <v>443</v>
      </c>
      <c r="D112" s="13">
        <f>'Rainfall tables 95th'!F112</f>
        <v>55.375</v>
      </c>
      <c r="E112" s="27"/>
      <c r="F112" s="27"/>
      <c r="G112" s="28"/>
    </row>
    <row r="113" ht="21.95" customHeight="1">
      <c r="A113" s="15">
        <v>1983</v>
      </c>
      <c r="B113" s="11">
        <f>'Rainfall tables 95th'!D113</f>
        <v>9</v>
      </c>
      <c r="C113" s="13">
        <f>'Rainfall tables 95th'!E113</f>
        <v>471.6</v>
      </c>
      <c r="D113" s="13">
        <f>'Rainfall tables 95th'!F113</f>
        <v>52.4</v>
      </c>
      <c r="E113" s="27"/>
      <c r="F113" s="27"/>
      <c r="G113" s="28"/>
    </row>
    <row r="114" ht="21.95" customHeight="1">
      <c r="A114" s="15">
        <v>1984</v>
      </c>
      <c r="B114" s="11">
        <f>'Rainfall tables 95th'!D114</f>
        <v>7</v>
      </c>
      <c r="C114" s="13">
        <f>'Rainfall tables 95th'!E114</f>
        <v>336.6</v>
      </c>
      <c r="D114" s="13">
        <f>'Rainfall tables 95th'!F114</f>
        <v>48.0857142857143</v>
      </c>
      <c r="E114" s="35"/>
      <c r="F114" s="35"/>
      <c r="G114" s="36"/>
    </row>
    <row r="115" ht="21.95" customHeight="1">
      <c r="A115" s="15">
        <v>1985</v>
      </c>
      <c r="B115" s="11">
        <f>'Rainfall tables 95th'!D115</f>
        <v>4</v>
      </c>
      <c r="C115" s="13">
        <f>'Rainfall tables 95th'!E115</f>
        <v>318.2</v>
      </c>
      <c r="D115" s="13">
        <f>'Rainfall tables 95th'!F115</f>
        <v>79.55</v>
      </c>
      <c r="E115" s="35"/>
      <c r="F115" s="35"/>
      <c r="G115" s="36"/>
    </row>
    <row r="116" ht="21.95" customHeight="1">
      <c r="A116" s="15">
        <v>1986</v>
      </c>
      <c r="B116" s="11">
        <f>'Rainfall tables 95th'!D116</f>
        <v>4</v>
      </c>
      <c r="C116" s="13">
        <f>'Rainfall tables 95th'!E116</f>
        <v>188</v>
      </c>
      <c r="D116" s="13">
        <f>'Rainfall tables 95th'!F116</f>
        <v>47</v>
      </c>
      <c r="E116" s="35"/>
      <c r="F116" s="35"/>
      <c r="G116" s="36"/>
    </row>
    <row r="117" ht="21.95" customHeight="1">
      <c r="A117" s="15">
        <v>1987</v>
      </c>
      <c r="B117" s="11">
        <f>'Rainfall tables 95th'!D117</f>
        <v>4</v>
      </c>
      <c r="C117" s="13">
        <f>'Rainfall tables 95th'!E117</f>
        <v>239.8</v>
      </c>
      <c r="D117" s="13">
        <f>'Rainfall tables 95th'!F117</f>
        <v>59.95</v>
      </c>
      <c r="E117" s="35"/>
      <c r="F117" s="35"/>
      <c r="G117" s="36"/>
    </row>
    <row r="118" ht="21.95" customHeight="1">
      <c r="A118" s="15">
        <v>1988</v>
      </c>
      <c r="B118" s="11">
        <f>'Rainfall tables 95th'!D118</f>
        <v>12</v>
      </c>
      <c r="C118" s="13">
        <f>'Rainfall tables 95th'!E118</f>
        <v>896.9</v>
      </c>
      <c r="D118" s="13">
        <f>'Rainfall tables 95th'!F118</f>
        <v>74.7416666666667</v>
      </c>
      <c r="E118" s="35"/>
      <c r="F118" s="35"/>
      <c r="G118" s="36"/>
    </row>
    <row r="119" ht="21.95" customHeight="1">
      <c r="A119" s="15">
        <v>1989</v>
      </c>
      <c r="B119" s="11">
        <f>'Rainfall tables 95th'!D119</f>
        <v>6</v>
      </c>
      <c r="C119" s="13">
        <f>'Rainfall tables 95th'!E119</f>
        <v>509.6</v>
      </c>
      <c r="D119" s="13">
        <f>'Rainfall tables 95th'!F119</f>
        <v>84.93333333333329</v>
      </c>
      <c r="E119" s="35"/>
      <c r="F119" s="35"/>
      <c r="G119" s="36"/>
    </row>
    <row r="120" ht="21.95" customHeight="1">
      <c r="A120" s="15">
        <v>1990</v>
      </c>
      <c r="B120" s="11">
        <f>'Rainfall tables 95th'!D120</f>
        <v>6</v>
      </c>
      <c r="C120" s="13">
        <f>'Rainfall tables 95th'!E120</f>
        <v>560.2</v>
      </c>
      <c r="D120" s="13">
        <f>'Rainfall tables 95th'!F120</f>
        <v>93.3666666666667</v>
      </c>
      <c r="E120" s="35"/>
      <c r="F120" s="35"/>
      <c r="G120" s="36"/>
    </row>
    <row r="121" ht="21.95" customHeight="1">
      <c r="A121" s="15">
        <v>1991</v>
      </c>
      <c r="B121" s="11">
        <f>'Rainfall tables 95th'!D121</f>
        <v>7</v>
      </c>
      <c r="C121" s="13">
        <f>'Rainfall tables 95th'!E121</f>
        <v>467.9</v>
      </c>
      <c r="D121" s="13">
        <f>'Rainfall tables 95th'!F121</f>
        <v>66.8428571428571</v>
      </c>
      <c r="E121" s="35"/>
      <c r="F121" s="35"/>
      <c r="G121" s="36"/>
    </row>
    <row r="122" ht="21.95" customHeight="1">
      <c r="A122" s="15">
        <v>1992</v>
      </c>
      <c r="B122" s="11">
        <f>'Rainfall tables 95th'!D122</f>
        <v>6</v>
      </c>
      <c r="C122" s="13">
        <f>'Rainfall tables 95th'!E122</f>
        <v>327.5</v>
      </c>
      <c r="D122" s="13">
        <f>'Rainfall tables 95th'!F122</f>
        <v>54.5833333333333</v>
      </c>
      <c r="E122" s="35"/>
      <c r="F122" s="35"/>
      <c r="G122" s="36"/>
    </row>
    <row r="123" ht="21.95" customHeight="1">
      <c r="A123" s="15">
        <v>1993</v>
      </c>
      <c r="B123" s="11">
        <f>'Rainfall tables 95th'!D123</f>
        <v>2</v>
      </c>
      <c r="C123" s="13">
        <f>'Rainfall tables 95th'!E123</f>
        <v>156</v>
      </c>
      <c r="D123" s="13">
        <f>'Rainfall tables 95th'!F123</f>
        <v>78</v>
      </c>
      <c r="E123" s="35"/>
      <c r="F123" s="35"/>
      <c r="G123" s="36"/>
    </row>
    <row r="124" ht="21.95" customHeight="1">
      <c r="A124" s="15">
        <v>1994</v>
      </c>
      <c r="B124" s="11">
        <f>'Rainfall tables 95th'!D124</f>
        <v>1</v>
      </c>
      <c r="C124" s="13">
        <f>'Rainfall tables 95th'!E124</f>
        <v>74.59999999999999</v>
      </c>
      <c r="D124" s="13">
        <f>'Rainfall tables 95th'!F124</f>
        <v>74.59999999999999</v>
      </c>
      <c r="E124" s="35"/>
      <c r="F124" s="35"/>
      <c r="G124" s="36"/>
    </row>
    <row r="125" ht="21.95" customHeight="1">
      <c r="A125" s="15">
        <v>1995</v>
      </c>
      <c r="B125" s="11">
        <f>'Rainfall tables 95th'!D125</f>
        <v>6</v>
      </c>
      <c r="C125" s="13">
        <f>'Rainfall tables 95th'!E125</f>
        <v>308.1</v>
      </c>
      <c r="D125" s="13">
        <f>'Rainfall tables 95th'!F125</f>
        <v>51.35</v>
      </c>
      <c r="E125" s="35"/>
      <c r="F125" s="35"/>
      <c r="G125" s="36"/>
    </row>
    <row r="126" ht="21.95" customHeight="1">
      <c r="A126" s="15">
        <v>1996</v>
      </c>
      <c r="B126" s="11">
        <f>'Rainfall tables 95th'!D126</f>
        <v>8</v>
      </c>
      <c r="C126" s="13">
        <f>'Rainfall tables 95th'!E126</f>
        <v>532.1</v>
      </c>
      <c r="D126" s="13">
        <f>'Rainfall tables 95th'!F126</f>
        <v>66.5125</v>
      </c>
      <c r="E126" s="35"/>
      <c r="F126" s="35"/>
      <c r="G126" s="36"/>
    </row>
    <row r="127" ht="21.95" customHeight="1">
      <c r="A127" s="15">
        <v>1997</v>
      </c>
      <c r="B127" s="11">
        <f>'Rainfall tables 95th'!D127</f>
        <v>5</v>
      </c>
      <c r="C127" s="13">
        <f>'Rainfall tables 95th'!E127</f>
        <v>306.2</v>
      </c>
      <c r="D127" s="13">
        <f>'Rainfall tables 95th'!F127</f>
        <v>61.24</v>
      </c>
      <c r="E127" s="35"/>
      <c r="F127" s="35"/>
      <c r="G127" s="36"/>
    </row>
    <row r="128" ht="21.95" customHeight="1">
      <c r="A128" s="15">
        <v>1998</v>
      </c>
      <c r="B128" s="11">
        <f>'Rainfall tables 95th'!D128</f>
        <v>7</v>
      </c>
      <c r="C128" s="13">
        <f>'Rainfall tables 95th'!E128</f>
        <v>390.6</v>
      </c>
      <c r="D128" s="13">
        <f>'Rainfall tables 95th'!F128</f>
        <v>55.8</v>
      </c>
      <c r="E128" s="35"/>
      <c r="F128" s="35"/>
      <c r="G128" s="36"/>
    </row>
    <row r="129" ht="21.95" customHeight="1">
      <c r="A129" s="15">
        <v>1999</v>
      </c>
      <c r="B129" s="11">
        <f>'Rainfall tables 95th'!D129</f>
        <v>4</v>
      </c>
      <c r="C129" s="13">
        <f>'Rainfall tables 95th'!E129</f>
        <v>211.8</v>
      </c>
      <c r="D129" s="13">
        <f>'Rainfall tables 95th'!F129</f>
        <v>52.95</v>
      </c>
      <c r="E129" s="35"/>
      <c r="F129" s="35"/>
      <c r="G129" s="36"/>
    </row>
    <row r="130" ht="21.95" customHeight="1">
      <c r="A130" s="15">
        <v>2000</v>
      </c>
      <c r="B130" s="11">
        <f>'Rainfall tables 95th'!D130</f>
        <v>1</v>
      </c>
      <c r="C130" s="13">
        <f>'Rainfall tables 95th'!E130</f>
        <v>43.2</v>
      </c>
      <c r="D130" s="13">
        <f>'Rainfall tables 95th'!F130</f>
        <v>43.2</v>
      </c>
      <c r="E130" s="35"/>
      <c r="F130" s="35"/>
      <c r="G130" s="36"/>
    </row>
    <row r="131" ht="21.95" customHeight="1">
      <c r="A131" s="15">
        <v>2001</v>
      </c>
      <c r="B131" s="11">
        <f>'Rainfall tables 95th'!D131</f>
        <v>5</v>
      </c>
      <c r="C131" s="13">
        <f>'Rainfall tables 95th'!E131</f>
        <v>431.5</v>
      </c>
      <c r="D131" s="13">
        <f>'Rainfall tables 95th'!F131</f>
        <v>86.3</v>
      </c>
      <c r="E131" s="35"/>
      <c r="F131" s="35"/>
      <c r="G131" s="36"/>
    </row>
    <row r="132" ht="21.95" customHeight="1">
      <c r="A132" s="15">
        <v>2002</v>
      </c>
      <c r="B132" s="11">
        <f>'Rainfall tables 95th'!D132</f>
        <v>1</v>
      </c>
      <c r="C132" s="13">
        <f>'Rainfall tables 95th'!E132</f>
        <v>55.2</v>
      </c>
      <c r="D132" s="13">
        <f>'Rainfall tables 95th'!F132</f>
        <v>55.2</v>
      </c>
      <c r="E132" s="35"/>
      <c r="F132" s="35"/>
      <c r="G132" s="36"/>
    </row>
    <row r="133" ht="21.95" customHeight="1">
      <c r="A133" s="15">
        <v>2003</v>
      </c>
      <c r="B133" s="11">
        <f>'Rainfall tables 95th'!D133</f>
        <v>4</v>
      </c>
      <c r="C133" s="13">
        <f>'Rainfall tables 95th'!E133</f>
        <v>312.8</v>
      </c>
      <c r="D133" s="13">
        <f>'Rainfall tables 95th'!F133</f>
        <v>78.2</v>
      </c>
      <c r="E133" s="35"/>
      <c r="F133" s="35"/>
      <c r="G133" s="36"/>
    </row>
    <row r="134" ht="21.95" customHeight="1">
      <c r="A134" s="15">
        <v>2004</v>
      </c>
      <c r="B134" s="11">
        <f>'Rainfall tables 95th'!D134</f>
        <v>3</v>
      </c>
      <c r="C134" s="13">
        <f>'Rainfall tables 95th'!E134</f>
        <v>189.6</v>
      </c>
      <c r="D134" s="13">
        <f>'Rainfall tables 95th'!F134</f>
        <v>63.2</v>
      </c>
      <c r="E134" s="35"/>
      <c r="F134" s="35"/>
      <c r="G134" s="36"/>
    </row>
    <row r="135" ht="21.95" customHeight="1">
      <c r="A135" s="15">
        <v>2005</v>
      </c>
      <c r="B135" s="11">
        <f>'Rainfall tables 95th'!D135</f>
        <v>6</v>
      </c>
      <c r="C135" s="13">
        <f>'Rainfall tables 95th'!E135</f>
        <v>333.4</v>
      </c>
      <c r="D135" s="13">
        <f>'Rainfall tables 95th'!F135</f>
        <v>55.5666666666667</v>
      </c>
      <c r="E135" s="35"/>
      <c r="F135" s="35"/>
      <c r="G135" s="36"/>
    </row>
    <row r="136" ht="21.95" customHeight="1">
      <c r="A136" s="15">
        <v>2006</v>
      </c>
      <c r="B136" s="11">
        <f>'Rainfall tables 95th'!D136</f>
        <v>5</v>
      </c>
      <c r="C136" s="13">
        <f>'Rainfall tables 95th'!E136</f>
        <v>327.2</v>
      </c>
      <c r="D136" s="13">
        <f>'Rainfall tables 95th'!F136</f>
        <v>65.44</v>
      </c>
      <c r="E136" s="35"/>
      <c r="F136" s="35"/>
      <c r="G136" s="36"/>
    </row>
    <row r="137" ht="21.95" customHeight="1">
      <c r="A137" s="15">
        <v>2007</v>
      </c>
      <c r="B137" s="11">
        <f>'Rainfall tables 95th'!D137</f>
        <v>5</v>
      </c>
      <c r="C137" s="13">
        <f>'Rainfall tables 95th'!E137</f>
        <v>312.6</v>
      </c>
      <c r="D137" s="13">
        <f>'Rainfall tables 95th'!F137</f>
        <v>62.52</v>
      </c>
      <c r="E137" s="35"/>
      <c r="F137" s="35"/>
      <c r="G137" s="36"/>
    </row>
    <row r="138" ht="21.95" customHeight="1">
      <c r="A138" s="15">
        <v>2008</v>
      </c>
      <c r="B138" s="11">
        <f>'Rainfall tables 95th'!D138</f>
        <v>2</v>
      </c>
      <c r="C138" s="13">
        <f>'Rainfall tables 95th'!E138</f>
        <v>120.4</v>
      </c>
      <c r="D138" s="13">
        <f>'Rainfall tables 95th'!F138</f>
        <v>60.2</v>
      </c>
      <c r="E138" s="35"/>
      <c r="F138" s="35"/>
      <c r="G138" s="36"/>
    </row>
    <row r="139" ht="21.95" customHeight="1">
      <c r="A139" s="15">
        <v>2009</v>
      </c>
      <c r="B139" s="11">
        <f>'Rainfall tables 95th'!D139</f>
        <v>8</v>
      </c>
      <c r="C139" s="13">
        <f>'Rainfall tables 95th'!E139</f>
        <v>417</v>
      </c>
      <c r="D139" s="13">
        <f>'Rainfall tables 95th'!F139</f>
        <v>52.125</v>
      </c>
      <c r="E139" s="35"/>
      <c r="F139" s="35"/>
      <c r="G139" s="36"/>
    </row>
    <row r="140" ht="21.95" customHeight="1">
      <c r="A140" s="15">
        <v>2010</v>
      </c>
      <c r="B140" s="11">
        <f>'Rainfall tables 95th'!D140</f>
        <v>6</v>
      </c>
      <c r="C140" s="13">
        <f>'Rainfall tables 95th'!E140</f>
        <v>387.4</v>
      </c>
      <c r="D140" s="13">
        <f>'Rainfall tables 95th'!F140</f>
        <v>64.56666666666671</v>
      </c>
      <c r="E140" s="35"/>
      <c r="F140" s="35"/>
      <c r="G140" s="36"/>
    </row>
    <row r="141" ht="21.95" customHeight="1">
      <c r="A141" s="15">
        <v>2011</v>
      </c>
      <c r="B141" s="11">
        <f>'Rainfall tables 95th'!D141</f>
        <v>7</v>
      </c>
      <c r="C141" s="13">
        <f>'Rainfall tables 95th'!E141</f>
        <v>374</v>
      </c>
      <c r="D141" s="13">
        <f>'Rainfall tables 95th'!F141</f>
        <v>53.4285714285714</v>
      </c>
      <c r="E141" s="35"/>
      <c r="F141" s="35"/>
      <c r="G141" s="36"/>
    </row>
    <row r="142" ht="21.95" customHeight="1">
      <c r="A142" s="15">
        <v>2012</v>
      </c>
      <c r="B142" s="11">
        <f>'Rainfall tables 95th'!D142</f>
        <v>4</v>
      </c>
      <c r="C142" s="13">
        <f>'Rainfall tables 95th'!E142</f>
        <v>276.8</v>
      </c>
      <c r="D142" s="13">
        <f>'Rainfall tables 95th'!F142</f>
        <v>69.2</v>
      </c>
      <c r="E142" s="35"/>
      <c r="F142" s="35"/>
      <c r="G142" s="36"/>
    </row>
    <row r="143" ht="21.95" customHeight="1">
      <c r="A143" s="15">
        <v>2013</v>
      </c>
      <c r="B143" s="11">
        <f>'Rainfall tables 95th'!D143</f>
        <v>7</v>
      </c>
      <c r="C143" s="13">
        <f>'Rainfall tables 95th'!E143</f>
        <v>535.4</v>
      </c>
      <c r="D143" s="13">
        <f>'Rainfall tables 95th'!F143</f>
        <v>76.48571428571429</v>
      </c>
      <c r="E143" s="35"/>
      <c r="F143" s="35"/>
      <c r="G143" s="36"/>
    </row>
    <row r="144" ht="21.95" customHeight="1">
      <c r="A144" s="15">
        <v>2014</v>
      </c>
      <c r="B144" s="11">
        <f>'Rainfall tables 95th'!D144</f>
        <v>6</v>
      </c>
      <c r="C144" s="13">
        <f>'Rainfall tables 95th'!E144</f>
        <v>300.6</v>
      </c>
      <c r="D144" s="13">
        <f>'Rainfall tables 95th'!F144</f>
        <v>50.1</v>
      </c>
      <c r="E144" s="35"/>
      <c r="F144" s="35"/>
      <c r="G144" s="36"/>
    </row>
    <row r="145" ht="21.95" customHeight="1">
      <c r="A145" s="15">
        <v>2015</v>
      </c>
      <c r="B145" s="11">
        <f>'Rainfall tables 95th'!D145</f>
        <v>2</v>
      </c>
      <c r="C145" s="13">
        <f>'Rainfall tables 95th'!E145</f>
        <v>158.8</v>
      </c>
      <c r="D145" s="13">
        <f>'Rainfall tables 95th'!F145</f>
        <v>79.40000000000001</v>
      </c>
      <c r="E145" s="35"/>
      <c r="F145" s="35"/>
      <c r="G145" s="36"/>
    </row>
    <row r="146" ht="21.95" customHeight="1">
      <c r="A146" s="15">
        <v>2016</v>
      </c>
      <c r="B146" s="11">
        <f>'Rainfall tables 95th'!D146</f>
        <v>3</v>
      </c>
      <c r="C146" s="13">
        <f>'Rainfall tables 95th'!E146</f>
        <v>220.6</v>
      </c>
      <c r="D146" s="13">
        <f>'Rainfall tables 95th'!F146</f>
        <v>73.5333333333333</v>
      </c>
      <c r="E146" s="35"/>
      <c r="F146" s="35"/>
      <c r="G146" s="36"/>
    </row>
    <row r="147" ht="21.95" customHeight="1">
      <c r="A147" s="15">
        <v>2017</v>
      </c>
      <c r="B147" s="11">
        <f>'Rainfall tables 95th'!D147</f>
        <v>6</v>
      </c>
      <c r="C147" s="13">
        <f>'Rainfall tables 95th'!E147</f>
        <v>382.4</v>
      </c>
      <c r="D147" s="13">
        <f>'Rainfall tables 95th'!F147</f>
        <v>63.7333333333333</v>
      </c>
      <c r="E147" s="35"/>
      <c r="F147" s="35"/>
      <c r="G147" s="36"/>
    </row>
    <row r="148" ht="21.95" customHeight="1">
      <c r="A148" s="15">
        <v>2018</v>
      </c>
      <c r="B148" s="11">
        <f>'Rainfall tables 95th'!D148</f>
        <v>3</v>
      </c>
      <c r="C148" s="13">
        <f>'Rainfall tables 95th'!E148</f>
        <v>236.2</v>
      </c>
      <c r="D148" s="13">
        <f>'Rainfall tables 95th'!F148</f>
        <v>78.73333333333331</v>
      </c>
      <c r="E148" s="35"/>
      <c r="F148" s="35"/>
      <c r="G148" s="36"/>
    </row>
    <row r="149" ht="21.95" customHeight="1">
      <c r="A149" s="15">
        <v>2019</v>
      </c>
      <c r="B149" s="11">
        <f>'Rainfall tables 95th'!D149</f>
        <v>0</v>
      </c>
      <c r="C149" s="13">
        <f>'Rainfall tables 95th'!E149</f>
        <v>0</v>
      </c>
      <c r="D149" s="13">
        <f>'Rainfall tables 95th'!F149</f>
        <v>0</v>
      </c>
      <c r="E149" s="35"/>
      <c r="F149" s="35"/>
      <c r="G149" s="36"/>
    </row>
    <row r="150" ht="21.95" customHeight="1">
      <c r="A150" s="15">
        <v>2020</v>
      </c>
      <c r="B150" s="11">
        <f>'Rainfall tables 95th'!D150</f>
        <v>10</v>
      </c>
      <c r="C150" s="13">
        <f>'Rainfall tables 95th'!E150</f>
        <v>858.8</v>
      </c>
      <c r="D150" s="13">
        <f>'Rainfall tables 95th'!F150</f>
        <v>85.88</v>
      </c>
      <c r="E150" s="35"/>
      <c r="F150" s="35"/>
      <c r="G150" s="36"/>
    </row>
    <row r="151" ht="22.75" customHeight="1">
      <c r="A151" s="16">
        <v>2021</v>
      </c>
      <c r="B151" s="17">
        <f>'Rainfall tables 95th'!D151</f>
        <v>9</v>
      </c>
      <c r="C151" s="19">
        <f>'Rainfall tables 95th'!E151</f>
        <v>481.2</v>
      </c>
      <c r="D151" s="19">
        <f>'Rainfall tables 95th'!F151</f>
        <v>53.4666666666667</v>
      </c>
      <c r="E151" s="37"/>
      <c r="F151" s="37"/>
      <c r="G151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5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48</v>
      </c>
      <c r="E1" t="s" s="3">
        <v>49</v>
      </c>
      <c r="F1" t="s" s="4">
        <v>50</v>
      </c>
    </row>
    <row r="2" ht="22.15" customHeight="1">
      <c r="A2" t="s" s="5">
        <v>5</v>
      </c>
      <c r="B2" s="6">
        <v>92</v>
      </c>
      <c r="C2" s="7">
        <v>896.7</v>
      </c>
      <c r="D2" s="8">
        <v>0</v>
      </c>
      <c r="E2" s="7">
        <v>0</v>
      </c>
      <c r="F2" s="9"/>
    </row>
    <row r="3" ht="21.95" customHeight="1">
      <c r="A3" t="s" s="10">
        <v>6</v>
      </c>
      <c r="B3" s="11">
        <v>76</v>
      </c>
      <c r="C3" s="12">
        <v>1090.2</v>
      </c>
      <c r="D3" s="13">
        <v>2</v>
      </c>
      <c r="E3" s="12">
        <v>195.6</v>
      </c>
      <c r="F3" s="14">
        <v>97.8</v>
      </c>
    </row>
    <row r="4" ht="21.95" customHeight="1">
      <c r="A4" t="s" s="10">
        <v>7</v>
      </c>
      <c r="B4" s="11">
        <v>76</v>
      </c>
      <c r="C4" s="12">
        <v>767.4</v>
      </c>
      <c r="D4" s="13">
        <v>0</v>
      </c>
      <c r="E4" s="12">
        <v>0</v>
      </c>
      <c r="F4" s="14"/>
    </row>
    <row r="5" ht="21.95" customHeight="1">
      <c r="A5" t="s" s="10">
        <v>8</v>
      </c>
      <c r="B5" s="11">
        <v>74</v>
      </c>
      <c r="C5" s="12">
        <v>926.9</v>
      </c>
      <c r="D5" s="13">
        <v>1</v>
      </c>
      <c r="E5" s="12">
        <v>100.1</v>
      </c>
      <c r="F5" s="14">
        <v>100.1</v>
      </c>
    </row>
    <row r="6" ht="21.95" customHeight="1">
      <c r="A6" t="s" s="10">
        <v>9</v>
      </c>
      <c r="B6" s="11">
        <v>70</v>
      </c>
      <c r="C6" s="12">
        <v>911.8</v>
      </c>
      <c r="D6" s="13">
        <v>0</v>
      </c>
      <c r="E6" s="12">
        <v>0</v>
      </c>
      <c r="F6" s="14"/>
    </row>
    <row r="7" ht="21.95" customHeight="1">
      <c r="A7" t="s" s="10">
        <v>10</v>
      </c>
      <c r="B7" s="11">
        <v>61</v>
      </c>
      <c r="C7" s="12">
        <v>569.1</v>
      </c>
      <c r="D7" s="13">
        <v>0</v>
      </c>
      <c r="E7" s="12">
        <v>0</v>
      </c>
      <c r="F7" s="14"/>
    </row>
    <row r="8" ht="21.95" customHeight="1">
      <c r="A8" t="s" s="10">
        <v>11</v>
      </c>
      <c r="B8" s="11">
        <v>80</v>
      </c>
      <c r="C8" s="12">
        <v>982.9</v>
      </c>
      <c r="D8" s="13">
        <v>0</v>
      </c>
      <c r="E8" s="12">
        <v>0</v>
      </c>
      <c r="F8" s="14"/>
    </row>
    <row r="9" ht="21.95" customHeight="1">
      <c r="A9" t="s" s="10">
        <v>12</v>
      </c>
      <c r="B9" s="11">
        <v>108</v>
      </c>
      <c r="C9" s="12">
        <v>1335.9</v>
      </c>
      <c r="D9" s="13">
        <v>2</v>
      </c>
      <c r="E9" s="12">
        <v>193.6</v>
      </c>
      <c r="F9" s="14">
        <v>96.8</v>
      </c>
    </row>
    <row r="10" ht="21.95" customHeight="1">
      <c r="A10" t="s" s="10">
        <v>13</v>
      </c>
      <c r="B10" s="11">
        <v>97</v>
      </c>
      <c r="C10" s="12">
        <v>679.7</v>
      </c>
      <c r="D10" s="13">
        <v>0</v>
      </c>
      <c r="E10" s="12">
        <v>0</v>
      </c>
      <c r="F10" s="14"/>
    </row>
    <row r="11" ht="21.95" customHeight="1">
      <c r="A11" t="s" s="10">
        <v>14</v>
      </c>
      <c r="B11" s="11">
        <v>78</v>
      </c>
      <c r="C11" s="12">
        <v>591.6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83</v>
      </c>
      <c r="C12" s="12">
        <v>713.4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73</v>
      </c>
      <c r="C13" s="12">
        <v>872.7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82</v>
      </c>
      <c r="C14" s="12">
        <v>683.3</v>
      </c>
      <c r="D14" s="13">
        <v>0</v>
      </c>
      <c r="E14" s="12">
        <v>0</v>
      </c>
      <c r="F14" s="14"/>
    </row>
    <row r="15" ht="21.95" customHeight="1">
      <c r="A15" t="s" s="10">
        <v>18</v>
      </c>
      <c r="B15" s="11">
        <v>83</v>
      </c>
      <c r="C15" s="12">
        <v>658.6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113</v>
      </c>
      <c r="C16" s="12">
        <v>1007.8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130</v>
      </c>
      <c r="C17" s="12">
        <v>1445.6</v>
      </c>
      <c r="D17" s="13">
        <v>4</v>
      </c>
      <c r="E17" s="12">
        <v>398.5</v>
      </c>
      <c r="F17" s="14">
        <v>99.625</v>
      </c>
    </row>
    <row r="18" ht="21.95" customHeight="1">
      <c r="A18" t="s" s="10">
        <v>21</v>
      </c>
      <c r="B18" s="11">
        <v>93</v>
      </c>
      <c r="C18" s="12">
        <v>831.7</v>
      </c>
      <c r="D18" s="13">
        <v>0</v>
      </c>
      <c r="E18" s="12">
        <v>0</v>
      </c>
      <c r="F18" s="14"/>
    </row>
    <row r="19" ht="21.95" customHeight="1">
      <c r="A19" t="s" s="10">
        <v>22</v>
      </c>
      <c r="B19" s="11">
        <v>124</v>
      </c>
      <c r="C19" s="12">
        <v>1033.1</v>
      </c>
      <c r="D19" s="13">
        <v>1</v>
      </c>
      <c r="E19" s="12">
        <v>146.1</v>
      </c>
      <c r="F19" s="14">
        <v>146.1</v>
      </c>
    </row>
    <row r="20" ht="21.95" customHeight="1">
      <c r="A20" t="s" s="10">
        <v>23</v>
      </c>
      <c r="B20" s="11">
        <v>135</v>
      </c>
      <c r="C20" s="12">
        <v>1741</v>
      </c>
      <c r="D20" s="13">
        <v>2</v>
      </c>
      <c r="E20" s="12">
        <v>217.6</v>
      </c>
      <c r="F20" s="14">
        <v>108.8</v>
      </c>
    </row>
    <row r="21" ht="21.95" customHeight="1">
      <c r="A21" t="s" s="10">
        <v>24</v>
      </c>
      <c r="B21" s="11">
        <v>114</v>
      </c>
      <c r="C21" s="12">
        <v>1122.3</v>
      </c>
      <c r="D21" s="13">
        <v>1</v>
      </c>
      <c r="E21" s="12">
        <v>114.3</v>
      </c>
      <c r="F21" s="14">
        <v>114.3</v>
      </c>
    </row>
    <row r="22" ht="21.95" customHeight="1">
      <c r="A22" t="s" s="10">
        <v>25</v>
      </c>
      <c r="B22" s="11">
        <v>111</v>
      </c>
      <c r="C22" s="12">
        <v>1322.1</v>
      </c>
      <c r="D22" s="13">
        <v>1</v>
      </c>
      <c r="E22" s="12">
        <v>113</v>
      </c>
      <c r="F22" s="14">
        <v>113</v>
      </c>
    </row>
    <row r="23" ht="21.95" customHeight="1">
      <c r="A23" t="s" s="10">
        <v>26</v>
      </c>
      <c r="B23" s="11">
        <v>96</v>
      </c>
      <c r="C23" s="12">
        <v>1459.6</v>
      </c>
      <c r="D23" s="13">
        <v>3</v>
      </c>
      <c r="E23" s="12">
        <v>299</v>
      </c>
      <c r="F23" s="14">
        <v>99.6666666666667</v>
      </c>
    </row>
    <row r="24" ht="21.95" customHeight="1">
      <c r="A24" t="s" s="10">
        <v>27</v>
      </c>
      <c r="B24" s="11">
        <v>97</v>
      </c>
      <c r="C24" s="12">
        <v>1139.2</v>
      </c>
      <c r="D24" s="13">
        <v>3</v>
      </c>
      <c r="E24" s="12">
        <v>298.7</v>
      </c>
      <c r="F24" s="14">
        <v>99.56666666666671</v>
      </c>
    </row>
    <row r="25" ht="21.95" customHeight="1">
      <c r="A25" t="s" s="10">
        <v>28</v>
      </c>
      <c r="B25" s="11">
        <v>89</v>
      </c>
      <c r="C25" s="12">
        <v>856.3</v>
      </c>
      <c r="D25" s="13">
        <v>1</v>
      </c>
      <c r="E25" s="12">
        <v>83.8</v>
      </c>
      <c r="F25" s="14">
        <v>83.8</v>
      </c>
    </row>
    <row r="26" ht="21.95" customHeight="1">
      <c r="A26" t="s" s="10">
        <v>29</v>
      </c>
      <c r="B26" s="11">
        <v>92</v>
      </c>
      <c r="C26" s="12">
        <v>1026.7</v>
      </c>
      <c r="D26" s="13">
        <v>1</v>
      </c>
      <c r="E26" s="12">
        <v>149.4</v>
      </c>
      <c r="F26" s="14">
        <v>149.4</v>
      </c>
    </row>
    <row r="27" ht="21.95" customHeight="1">
      <c r="A27" t="s" s="10">
        <v>30</v>
      </c>
      <c r="B27" s="11">
        <v>90</v>
      </c>
      <c r="C27" s="12">
        <v>797.6</v>
      </c>
      <c r="D27" s="13">
        <v>0</v>
      </c>
      <c r="E27" s="12">
        <v>0</v>
      </c>
      <c r="F27" s="14"/>
    </row>
    <row r="28" ht="21.95" customHeight="1">
      <c r="A28" t="s" s="10">
        <v>31</v>
      </c>
      <c r="B28" s="11">
        <v>96</v>
      </c>
      <c r="C28" s="12">
        <v>855.8</v>
      </c>
      <c r="D28" s="13">
        <v>0</v>
      </c>
      <c r="E28" s="12">
        <v>0</v>
      </c>
      <c r="F28" s="14"/>
    </row>
    <row r="29" ht="21.95" customHeight="1">
      <c r="A29" t="s" s="10">
        <v>32</v>
      </c>
      <c r="B29" s="11">
        <v>112</v>
      </c>
      <c r="C29" s="12">
        <v>1240.9</v>
      </c>
      <c r="D29" s="13">
        <v>4</v>
      </c>
      <c r="E29" s="12">
        <v>379.2</v>
      </c>
      <c r="F29" s="14">
        <v>94.8</v>
      </c>
    </row>
    <row r="30" ht="21.95" customHeight="1">
      <c r="A30" t="s" s="10">
        <v>33</v>
      </c>
      <c r="B30" s="11">
        <v>59</v>
      </c>
      <c r="C30" s="12">
        <v>754.4</v>
      </c>
      <c r="D30" s="13">
        <v>0</v>
      </c>
      <c r="E30" s="12">
        <v>0</v>
      </c>
      <c r="F30" s="14"/>
    </row>
    <row r="31" ht="21.95" customHeight="1">
      <c r="A31" t="s" s="10">
        <v>34</v>
      </c>
      <c r="B31" s="11">
        <v>77</v>
      </c>
      <c r="C31" s="12">
        <v>815.9</v>
      </c>
      <c r="D31" s="13">
        <v>0</v>
      </c>
      <c r="E31" s="12">
        <v>0</v>
      </c>
      <c r="F31" s="14"/>
    </row>
    <row r="32" ht="21.95" customHeight="1">
      <c r="A32" t="s" s="10">
        <v>35</v>
      </c>
      <c r="B32" s="11">
        <v>71</v>
      </c>
      <c r="C32" s="12">
        <v>640.9</v>
      </c>
      <c r="D32" s="13">
        <v>0</v>
      </c>
      <c r="E32" s="12">
        <v>0</v>
      </c>
      <c r="F32" s="14"/>
    </row>
    <row r="33" ht="21.95" customHeight="1">
      <c r="A33" t="s" s="10">
        <v>36</v>
      </c>
      <c r="B33" s="11">
        <v>99</v>
      </c>
      <c r="C33" s="12">
        <v>1171.7</v>
      </c>
      <c r="D33" s="13">
        <v>2</v>
      </c>
      <c r="E33" s="12">
        <v>174</v>
      </c>
      <c r="F33" s="14">
        <v>87</v>
      </c>
    </row>
    <row r="34" ht="21.95" customHeight="1">
      <c r="A34" t="s" s="10">
        <v>37</v>
      </c>
      <c r="B34" s="11">
        <v>100</v>
      </c>
      <c r="C34" s="12">
        <v>1063.7</v>
      </c>
      <c r="D34" s="13">
        <v>3</v>
      </c>
      <c r="E34" s="12">
        <v>325.9</v>
      </c>
      <c r="F34" s="14">
        <v>108.633333333333</v>
      </c>
    </row>
    <row r="35" ht="21.95" customHeight="1">
      <c r="A35" t="s" s="10">
        <v>38</v>
      </c>
      <c r="B35" s="11">
        <v>79</v>
      </c>
      <c r="C35" s="12">
        <v>1013.2</v>
      </c>
      <c r="D35" s="13">
        <v>0</v>
      </c>
      <c r="E35" s="12">
        <v>0</v>
      </c>
      <c r="F35" s="14"/>
    </row>
    <row r="36" ht="21.95" customHeight="1">
      <c r="A36" t="s" s="10">
        <v>39</v>
      </c>
      <c r="B36" s="11">
        <v>82</v>
      </c>
      <c r="C36" s="12">
        <v>939.2</v>
      </c>
      <c r="D36" s="13">
        <v>0</v>
      </c>
      <c r="E36" s="12">
        <v>0</v>
      </c>
      <c r="F36" s="14"/>
    </row>
    <row r="37" ht="21.95" customHeight="1">
      <c r="A37" t="s" s="10">
        <v>40</v>
      </c>
      <c r="B37" s="11">
        <v>97</v>
      </c>
      <c r="C37" s="12">
        <v>958.1</v>
      </c>
      <c r="D37" s="13">
        <v>0</v>
      </c>
      <c r="E37" s="12">
        <v>0</v>
      </c>
      <c r="F37" s="14"/>
    </row>
    <row r="38" ht="21.95" customHeight="1">
      <c r="A38" t="s" s="10">
        <v>41</v>
      </c>
      <c r="B38" s="11">
        <v>93</v>
      </c>
      <c r="C38" s="12">
        <v>1017.3</v>
      </c>
      <c r="D38" s="13">
        <v>0</v>
      </c>
      <c r="E38" s="12">
        <v>0</v>
      </c>
      <c r="F38" s="14"/>
    </row>
    <row r="39" ht="21.95" customHeight="1">
      <c r="A39" t="s" s="10">
        <v>42</v>
      </c>
      <c r="B39" s="11">
        <v>101</v>
      </c>
      <c r="C39" s="12">
        <v>843.6</v>
      </c>
      <c r="D39" s="13">
        <v>0</v>
      </c>
      <c r="E39" s="12">
        <v>0</v>
      </c>
      <c r="F39" s="14"/>
    </row>
    <row r="40" ht="21.95" customHeight="1">
      <c r="A40" s="15">
        <v>1910</v>
      </c>
      <c r="B40" s="11">
        <v>109</v>
      </c>
      <c r="C40" s="12">
        <v>1244.3</v>
      </c>
      <c r="D40" s="13">
        <v>1</v>
      </c>
      <c r="E40" s="12">
        <v>95.3</v>
      </c>
      <c r="F40" s="14">
        <v>95.3</v>
      </c>
    </row>
    <row r="41" ht="21.95" customHeight="1">
      <c r="A41" s="15">
        <v>1911</v>
      </c>
      <c r="B41" s="11">
        <v>111</v>
      </c>
      <c r="C41" s="12">
        <v>1170.7</v>
      </c>
      <c r="D41" s="13">
        <v>1</v>
      </c>
      <c r="E41" s="12">
        <v>91.40000000000001</v>
      </c>
      <c r="F41" s="14">
        <v>91.40000000000001</v>
      </c>
    </row>
    <row r="42" ht="21.95" customHeight="1">
      <c r="A42" s="15">
        <v>1912</v>
      </c>
      <c r="B42" s="11">
        <v>76</v>
      </c>
      <c r="C42" s="12">
        <v>915.3</v>
      </c>
      <c r="D42" s="13">
        <v>0</v>
      </c>
      <c r="E42" s="12">
        <v>0</v>
      </c>
      <c r="F42" s="14"/>
    </row>
    <row r="43" ht="21.95" customHeight="1">
      <c r="A43" s="15">
        <v>1913</v>
      </c>
      <c r="B43" s="11">
        <v>92</v>
      </c>
      <c r="C43" s="12">
        <v>856.7</v>
      </c>
      <c r="D43" s="13">
        <v>0</v>
      </c>
      <c r="E43" s="12">
        <v>0</v>
      </c>
      <c r="F43" s="14"/>
    </row>
    <row r="44" ht="21.95" customHeight="1">
      <c r="A44" s="15">
        <v>1914</v>
      </c>
      <c r="B44" s="11">
        <v>112</v>
      </c>
      <c r="C44" s="12">
        <v>909</v>
      </c>
      <c r="D44" s="13">
        <v>0</v>
      </c>
      <c r="E44" s="12">
        <v>0</v>
      </c>
      <c r="F44" s="14"/>
    </row>
    <row r="45" ht="21.95" customHeight="1">
      <c r="A45" s="15">
        <v>1915</v>
      </c>
      <c r="B45" s="11">
        <v>72</v>
      </c>
      <c r="C45" s="12">
        <v>413.7</v>
      </c>
      <c r="D45" s="13">
        <v>0</v>
      </c>
      <c r="E45" s="12">
        <v>0</v>
      </c>
      <c r="F45" s="14"/>
    </row>
    <row r="46" ht="21.95" customHeight="1">
      <c r="A46" s="15">
        <v>1916</v>
      </c>
      <c r="B46" s="11">
        <v>113</v>
      </c>
      <c r="C46" s="12">
        <v>979.6</v>
      </c>
      <c r="D46" s="13">
        <v>0</v>
      </c>
      <c r="E46" s="12">
        <v>0</v>
      </c>
      <c r="F46" s="14"/>
    </row>
    <row r="47" ht="21.95" customHeight="1">
      <c r="A47" s="15">
        <v>1917</v>
      </c>
      <c r="B47" s="11">
        <v>118</v>
      </c>
      <c r="C47" s="12">
        <v>1074</v>
      </c>
      <c r="D47" s="13">
        <v>1</v>
      </c>
      <c r="E47" s="12">
        <v>160.5</v>
      </c>
      <c r="F47" s="14">
        <v>160.5</v>
      </c>
    </row>
    <row r="48" ht="21.95" customHeight="1">
      <c r="A48" s="15">
        <v>1918</v>
      </c>
      <c r="B48" s="11">
        <v>117</v>
      </c>
      <c r="C48" s="12">
        <v>551.5</v>
      </c>
      <c r="D48" s="13">
        <v>0</v>
      </c>
      <c r="E48" s="12">
        <v>0</v>
      </c>
      <c r="F48" s="14"/>
    </row>
    <row r="49" ht="21.95" customHeight="1">
      <c r="A49" s="15">
        <v>1919</v>
      </c>
      <c r="B49" s="11">
        <v>102</v>
      </c>
      <c r="C49" s="12">
        <v>750.7</v>
      </c>
      <c r="D49" s="13">
        <v>0</v>
      </c>
      <c r="E49" s="12">
        <v>0</v>
      </c>
      <c r="F49" s="14"/>
    </row>
    <row r="50" ht="21.95" customHeight="1">
      <c r="A50" s="15">
        <v>1920</v>
      </c>
      <c r="B50" s="11">
        <v>116</v>
      </c>
      <c r="C50" s="12">
        <v>856</v>
      </c>
      <c r="D50" s="13">
        <v>0</v>
      </c>
      <c r="E50" s="12">
        <v>0</v>
      </c>
      <c r="F50" s="14"/>
    </row>
    <row r="51" ht="21.95" customHeight="1">
      <c r="A51" s="15">
        <v>1921</v>
      </c>
      <c r="B51" s="11">
        <v>130</v>
      </c>
      <c r="C51" s="12">
        <v>1724.9</v>
      </c>
      <c r="D51" s="13">
        <v>3</v>
      </c>
      <c r="E51" s="12">
        <v>451.3</v>
      </c>
      <c r="F51" s="14">
        <v>150.433333333333</v>
      </c>
    </row>
    <row r="52" ht="21.95" customHeight="1">
      <c r="A52" s="15">
        <v>1922</v>
      </c>
      <c r="B52" s="11">
        <v>97</v>
      </c>
      <c r="C52" s="12">
        <v>934.9</v>
      </c>
      <c r="D52" s="13">
        <v>0</v>
      </c>
      <c r="E52" s="12">
        <v>0</v>
      </c>
      <c r="F52" s="14"/>
    </row>
    <row r="53" ht="21.95" customHeight="1">
      <c r="A53" s="15">
        <v>1923</v>
      </c>
      <c r="B53" s="11">
        <v>93</v>
      </c>
      <c r="C53" s="12">
        <v>718.6</v>
      </c>
      <c r="D53" s="13">
        <v>0</v>
      </c>
      <c r="E53" s="12">
        <v>0</v>
      </c>
      <c r="F53" s="14"/>
    </row>
    <row r="54" ht="21.95" customHeight="1">
      <c r="A54" s="15">
        <v>1924</v>
      </c>
      <c r="B54" s="11">
        <v>105</v>
      </c>
      <c r="C54" s="12">
        <v>808.6</v>
      </c>
      <c r="D54" s="13">
        <v>0</v>
      </c>
      <c r="E54" s="12">
        <v>0</v>
      </c>
      <c r="F54" s="14"/>
    </row>
    <row r="55" ht="21.95" customHeight="1">
      <c r="A55" s="15">
        <v>1925</v>
      </c>
      <c r="B55" s="11">
        <v>136</v>
      </c>
      <c r="C55" s="12">
        <v>1020.3</v>
      </c>
      <c r="D55" s="13">
        <v>0</v>
      </c>
      <c r="E55" s="12">
        <v>0</v>
      </c>
      <c r="F55" s="14"/>
    </row>
    <row r="56" ht="21.95" customHeight="1">
      <c r="A56" s="15">
        <v>1926</v>
      </c>
      <c r="B56" s="11">
        <v>103</v>
      </c>
      <c r="C56" s="12">
        <v>571.4</v>
      </c>
      <c r="D56" s="13">
        <v>0</v>
      </c>
      <c r="E56" s="12">
        <v>0</v>
      </c>
      <c r="F56" s="14"/>
    </row>
    <row r="57" ht="21.95" customHeight="1">
      <c r="A57" s="15">
        <v>1927</v>
      </c>
      <c r="B57" s="11">
        <v>97</v>
      </c>
      <c r="C57" s="12">
        <v>850.6</v>
      </c>
      <c r="D57" s="13">
        <v>1</v>
      </c>
      <c r="E57" s="12">
        <v>103.4</v>
      </c>
      <c r="F57" s="14">
        <v>103.4</v>
      </c>
    </row>
    <row r="58" ht="21.95" customHeight="1">
      <c r="A58" s="15">
        <v>1928</v>
      </c>
      <c r="B58" s="11">
        <v>125</v>
      </c>
      <c r="C58" s="12">
        <v>1175.5</v>
      </c>
      <c r="D58" s="13">
        <v>0</v>
      </c>
      <c r="E58" s="12">
        <v>0</v>
      </c>
      <c r="F58" s="14"/>
    </row>
    <row r="59" ht="21.95" customHeight="1">
      <c r="A59" s="15">
        <v>1929</v>
      </c>
      <c r="B59" s="11">
        <v>121</v>
      </c>
      <c r="C59" s="12">
        <v>1022.8</v>
      </c>
      <c r="D59" s="13">
        <v>0</v>
      </c>
      <c r="E59" s="12">
        <v>0</v>
      </c>
      <c r="F59" s="14"/>
    </row>
    <row r="60" ht="21.95" customHeight="1">
      <c r="A60" s="15">
        <v>1930</v>
      </c>
      <c r="B60" s="11">
        <v>127</v>
      </c>
      <c r="C60" s="12">
        <v>795.5</v>
      </c>
      <c r="D60" s="13">
        <v>0</v>
      </c>
      <c r="E60" s="12">
        <v>0</v>
      </c>
      <c r="F60" s="14"/>
    </row>
    <row r="61" ht="21.95" customHeight="1">
      <c r="A61" s="15">
        <v>1931</v>
      </c>
      <c r="B61" s="11">
        <v>101</v>
      </c>
      <c r="C61" s="12">
        <v>825.3</v>
      </c>
      <c r="D61" s="13">
        <v>2</v>
      </c>
      <c r="E61" s="12">
        <v>175.3</v>
      </c>
      <c r="F61" s="14">
        <v>87.65000000000001</v>
      </c>
    </row>
    <row r="62" ht="21.95" customHeight="1">
      <c r="A62" s="15">
        <v>1932</v>
      </c>
      <c r="B62" s="11">
        <v>99</v>
      </c>
      <c r="C62" s="12">
        <v>619.6</v>
      </c>
      <c r="D62" s="13">
        <v>0</v>
      </c>
      <c r="E62" s="12">
        <v>0</v>
      </c>
      <c r="F62" s="14"/>
    </row>
    <row r="63" ht="21.95" customHeight="1">
      <c r="A63" s="15">
        <v>1933</v>
      </c>
      <c r="B63" s="11">
        <v>103</v>
      </c>
      <c r="C63" s="12">
        <v>995.6</v>
      </c>
      <c r="D63" s="13">
        <v>0</v>
      </c>
      <c r="E63" s="12">
        <v>0</v>
      </c>
      <c r="F63" s="14"/>
    </row>
    <row r="64" ht="21.95" customHeight="1">
      <c r="A64" s="15">
        <v>1934</v>
      </c>
      <c r="B64" s="11">
        <v>106</v>
      </c>
      <c r="C64" s="12">
        <v>982.6</v>
      </c>
      <c r="D64" s="13">
        <v>1</v>
      </c>
      <c r="E64" s="12">
        <v>83.09999999999999</v>
      </c>
      <c r="F64" s="14">
        <v>83.09999999999999</v>
      </c>
    </row>
    <row r="65" ht="21.95" customHeight="1">
      <c r="A65" s="15">
        <v>1935</v>
      </c>
      <c r="B65" s="11">
        <v>86</v>
      </c>
      <c r="C65" s="12">
        <v>767.8</v>
      </c>
      <c r="D65" s="13">
        <v>0</v>
      </c>
      <c r="E65" s="12">
        <v>0</v>
      </c>
      <c r="F65" s="14"/>
    </row>
    <row r="66" ht="21.95" customHeight="1">
      <c r="A66" s="15">
        <v>1936</v>
      </c>
      <c r="B66" s="11">
        <v>85</v>
      </c>
      <c r="C66" s="12">
        <v>581.6</v>
      </c>
      <c r="D66" s="13">
        <v>0</v>
      </c>
      <c r="E66" s="12">
        <v>0</v>
      </c>
      <c r="F66" s="14"/>
    </row>
    <row r="67" ht="21.95" customHeight="1">
      <c r="A67" s="15">
        <v>1937</v>
      </c>
      <c r="B67" s="11">
        <v>101</v>
      </c>
      <c r="C67" s="12">
        <v>1080.5</v>
      </c>
      <c r="D67" s="13">
        <v>0</v>
      </c>
      <c r="E67" s="12">
        <v>0</v>
      </c>
      <c r="F67" s="14"/>
    </row>
    <row r="68" ht="21.95" customHeight="1">
      <c r="A68" s="15">
        <v>1938</v>
      </c>
      <c r="B68" s="11">
        <v>107</v>
      </c>
      <c r="C68" s="12">
        <v>795.4</v>
      </c>
      <c r="D68" s="13">
        <v>1</v>
      </c>
      <c r="E68" s="12">
        <v>88.40000000000001</v>
      </c>
      <c r="F68" s="14">
        <v>88.40000000000001</v>
      </c>
    </row>
    <row r="69" ht="21.95" customHeight="1">
      <c r="A69" s="15">
        <v>1939</v>
      </c>
      <c r="B69" s="11">
        <v>106</v>
      </c>
      <c r="C69" s="12">
        <v>922.4</v>
      </c>
      <c r="D69" s="13">
        <v>1</v>
      </c>
      <c r="E69" s="12">
        <v>150.6</v>
      </c>
      <c r="F69" s="14">
        <v>150.6</v>
      </c>
    </row>
    <row r="70" ht="21.95" customHeight="1">
      <c r="A70" s="15">
        <v>1940</v>
      </c>
      <c r="B70" s="11">
        <v>79</v>
      </c>
      <c r="C70" s="12">
        <v>786.7</v>
      </c>
      <c r="D70" s="13">
        <v>1</v>
      </c>
      <c r="E70" s="12">
        <v>128.3</v>
      </c>
      <c r="F70" s="14">
        <v>128.3</v>
      </c>
    </row>
    <row r="71" ht="21.95" customHeight="1">
      <c r="A71" s="15">
        <v>1941</v>
      </c>
      <c r="B71" s="11">
        <v>98</v>
      </c>
      <c r="C71" s="12">
        <v>783.4</v>
      </c>
      <c r="D71" s="13">
        <v>0</v>
      </c>
      <c r="E71" s="12">
        <v>0</v>
      </c>
      <c r="F71" s="14"/>
    </row>
    <row r="72" ht="21.95" customHeight="1">
      <c r="A72" s="15">
        <v>1942</v>
      </c>
      <c r="B72" s="11">
        <v>112</v>
      </c>
      <c r="C72" s="12">
        <v>1042.1</v>
      </c>
      <c r="D72" s="13">
        <v>0</v>
      </c>
      <c r="E72" s="12">
        <v>0</v>
      </c>
      <c r="F72" s="14"/>
    </row>
    <row r="73" ht="21.95" customHeight="1">
      <c r="A73" s="15">
        <v>1943</v>
      </c>
      <c r="B73" s="11">
        <v>106</v>
      </c>
      <c r="C73" s="12">
        <v>771.9</v>
      </c>
      <c r="D73" s="13">
        <v>1</v>
      </c>
      <c r="E73" s="12">
        <v>80</v>
      </c>
      <c r="F73" s="14">
        <v>80</v>
      </c>
    </row>
    <row r="74" ht="21.95" customHeight="1">
      <c r="A74" s="15">
        <v>1944</v>
      </c>
      <c r="B74" s="11">
        <v>102</v>
      </c>
      <c r="C74" s="12">
        <v>982.8</v>
      </c>
      <c r="D74" s="13">
        <v>1</v>
      </c>
      <c r="E74" s="12">
        <v>157.2</v>
      </c>
      <c r="F74" s="14">
        <v>157.2</v>
      </c>
    </row>
    <row r="75" ht="21.95" customHeight="1">
      <c r="A75" s="15">
        <v>1945</v>
      </c>
      <c r="B75" s="11">
        <v>113</v>
      </c>
      <c r="C75" s="12">
        <v>1019.3</v>
      </c>
      <c r="D75" s="13">
        <v>2</v>
      </c>
      <c r="E75" s="12">
        <v>245.3</v>
      </c>
      <c r="F75" s="14">
        <v>122.65</v>
      </c>
    </row>
    <row r="76" ht="21.95" customHeight="1">
      <c r="A76" s="15">
        <v>1946</v>
      </c>
      <c r="B76" s="11">
        <v>81</v>
      </c>
      <c r="C76" s="12">
        <v>1097</v>
      </c>
      <c r="D76" s="13">
        <v>4</v>
      </c>
      <c r="E76" s="12">
        <v>463.5</v>
      </c>
      <c r="F76" s="14">
        <v>115.875</v>
      </c>
    </row>
    <row r="77" ht="21.95" customHeight="1">
      <c r="A77" s="15">
        <v>1947</v>
      </c>
      <c r="B77" s="11">
        <v>148</v>
      </c>
      <c r="C77" s="12">
        <v>1302.8</v>
      </c>
      <c r="D77" s="13">
        <v>1</v>
      </c>
      <c r="E77" s="12">
        <v>87.09999999999999</v>
      </c>
      <c r="F77" s="14">
        <v>87.09999999999999</v>
      </c>
    </row>
    <row r="78" ht="21.95" customHeight="1">
      <c r="A78" s="15">
        <v>1948</v>
      </c>
      <c r="B78" s="11">
        <v>105</v>
      </c>
      <c r="C78" s="12">
        <v>1192.8</v>
      </c>
      <c r="D78" s="13">
        <v>3</v>
      </c>
      <c r="E78" s="12">
        <v>364.7</v>
      </c>
      <c r="F78" s="14">
        <v>121.566666666667</v>
      </c>
    </row>
    <row r="79" ht="21.95" customHeight="1">
      <c r="A79" s="15">
        <v>1949</v>
      </c>
      <c r="B79" s="11">
        <v>129</v>
      </c>
      <c r="C79" s="12">
        <v>1134.5</v>
      </c>
      <c r="D79" s="13">
        <v>1</v>
      </c>
      <c r="E79" s="12">
        <v>94.7</v>
      </c>
      <c r="F79" s="14">
        <v>94.7</v>
      </c>
    </row>
    <row r="80" ht="21.95" customHeight="1">
      <c r="A80" s="15">
        <v>1950</v>
      </c>
      <c r="B80" s="11">
        <v>161</v>
      </c>
      <c r="C80" s="12">
        <v>1846.9</v>
      </c>
      <c r="D80" s="13">
        <v>2</v>
      </c>
      <c r="E80" s="12">
        <v>227.4</v>
      </c>
      <c r="F80" s="14">
        <v>113.7</v>
      </c>
    </row>
    <row r="81" ht="21.95" customHeight="1">
      <c r="A81" s="15">
        <v>1951</v>
      </c>
      <c r="B81" s="11">
        <v>105</v>
      </c>
      <c r="C81" s="12">
        <v>882.7</v>
      </c>
      <c r="D81" s="13">
        <v>1</v>
      </c>
      <c r="E81" s="12">
        <v>79.2</v>
      </c>
      <c r="F81" s="14">
        <v>79.2</v>
      </c>
    </row>
    <row r="82" ht="21.95" customHeight="1">
      <c r="A82" s="15">
        <v>1952</v>
      </c>
      <c r="B82" s="11">
        <v>113</v>
      </c>
      <c r="C82" s="12">
        <v>974.3</v>
      </c>
      <c r="D82" s="13">
        <v>2</v>
      </c>
      <c r="E82" s="12">
        <v>187.4</v>
      </c>
      <c r="F82" s="14">
        <v>93.7</v>
      </c>
    </row>
    <row r="83" ht="21.95" customHeight="1">
      <c r="A83" s="15">
        <v>1953</v>
      </c>
      <c r="B83" s="11">
        <v>87</v>
      </c>
      <c r="C83" s="12">
        <v>832.5</v>
      </c>
      <c r="D83" s="13">
        <v>0</v>
      </c>
      <c r="E83" s="12">
        <v>0</v>
      </c>
      <c r="F83" s="14"/>
    </row>
    <row r="84" ht="21.95" customHeight="1">
      <c r="A84" s="15">
        <v>1954</v>
      </c>
      <c r="B84" s="11">
        <v>139</v>
      </c>
      <c r="C84" s="12">
        <v>1486.8</v>
      </c>
      <c r="D84" s="13">
        <v>4</v>
      </c>
      <c r="E84" s="12">
        <v>518.9</v>
      </c>
      <c r="F84" s="14">
        <v>129.725</v>
      </c>
    </row>
    <row r="85" ht="21.95" customHeight="1">
      <c r="A85" s="15">
        <v>1955</v>
      </c>
      <c r="B85" s="11">
        <v>141</v>
      </c>
      <c r="C85" s="12">
        <v>1173.9</v>
      </c>
      <c r="D85" s="13">
        <v>1</v>
      </c>
      <c r="E85" s="12">
        <v>85.09999999999999</v>
      </c>
      <c r="F85" s="14">
        <v>85.09999999999999</v>
      </c>
    </row>
    <row r="86" ht="21.95" customHeight="1">
      <c r="A86" s="15">
        <v>1956</v>
      </c>
      <c r="B86" s="11">
        <v>130</v>
      </c>
      <c r="C86" s="12">
        <v>1373.5</v>
      </c>
      <c r="D86" s="13">
        <v>2</v>
      </c>
      <c r="E86" s="12">
        <v>202.2</v>
      </c>
      <c r="F86" s="14">
        <v>101.1</v>
      </c>
    </row>
    <row r="87" ht="21.95" customHeight="1">
      <c r="A87" s="15">
        <v>1957</v>
      </c>
      <c r="B87" s="11">
        <v>85</v>
      </c>
      <c r="C87" s="12">
        <v>639.4</v>
      </c>
      <c r="D87" s="13">
        <v>0</v>
      </c>
      <c r="E87" s="12">
        <v>0</v>
      </c>
      <c r="F87" s="14"/>
    </row>
    <row r="88" ht="21.95" customHeight="1">
      <c r="A88" s="15">
        <v>1958</v>
      </c>
      <c r="B88" s="11">
        <v>130</v>
      </c>
      <c r="C88" s="12">
        <v>929.7</v>
      </c>
      <c r="D88" s="13">
        <v>1</v>
      </c>
      <c r="E88" s="12">
        <v>91.2</v>
      </c>
      <c r="F88" s="14">
        <v>91.2</v>
      </c>
    </row>
    <row r="89" ht="21.95" customHeight="1">
      <c r="A89" s="15">
        <v>1959</v>
      </c>
      <c r="B89" s="11">
        <v>146</v>
      </c>
      <c r="C89" s="12">
        <v>1595</v>
      </c>
      <c r="D89" s="13">
        <v>3</v>
      </c>
      <c r="E89" s="12">
        <v>416.1</v>
      </c>
      <c r="F89" s="14">
        <v>138.7</v>
      </c>
    </row>
    <row r="90" ht="21.95" customHeight="1">
      <c r="A90" s="15">
        <v>1960</v>
      </c>
      <c r="B90" s="11">
        <v>109</v>
      </c>
      <c r="C90" s="12">
        <v>558</v>
      </c>
      <c r="D90" s="13">
        <v>0</v>
      </c>
      <c r="E90" s="12">
        <v>0</v>
      </c>
      <c r="F90" s="14"/>
    </row>
    <row r="91" ht="21.95" customHeight="1">
      <c r="A91" s="15">
        <v>1961</v>
      </c>
      <c r="B91" s="11">
        <v>129</v>
      </c>
      <c r="C91" s="12">
        <v>1124.6</v>
      </c>
      <c r="D91" s="13">
        <v>1</v>
      </c>
      <c r="E91" s="12">
        <v>94.7</v>
      </c>
      <c r="F91" s="14">
        <v>94.7</v>
      </c>
    </row>
    <row r="92" ht="21.95" customHeight="1">
      <c r="A92" s="15">
        <v>1962</v>
      </c>
      <c r="B92" s="11">
        <v>126</v>
      </c>
      <c r="C92" s="12">
        <v>1710.1</v>
      </c>
      <c r="D92" s="13">
        <v>3</v>
      </c>
      <c r="E92" s="12">
        <v>426</v>
      </c>
      <c r="F92" s="14">
        <v>142</v>
      </c>
    </row>
    <row r="93" ht="21.95" customHeight="1">
      <c r="A93" s="15">
        <v>1963</v>
      </c>
      <c r="B93" s="11">
        <v>142</v>
      </c>
      <c r="C93" s="12">
        <v>1502.3</v>
      </c>
      <c r="D93" s="13">
        <v>2</v>
      </c>
      <c r="E93" s="12">
        <v>370</v>
      </c>
      <c r="F93" s="14">
        <v>185</v>
      </c>
    </row>
    <row r="94" ht="21.95" customHeight="1">
      <c r="A94" s="15">
        <v>1964</v>
      </c>
      <c r="B94" s="11">
        <v>117</v>
      </c>
      <c r="C94" s="12">
        <v>1029.5</v>
      </c>
      <c r="D94" s="13">
        <v>2</v>
      </c>
      <c r="E94" s="12">
        <v>230.2</v>
      </c>
      <c r="F94" s="14">
        <v>115.1</v>
      </c>
    </row>
    <row r="95" ht="21.95" customHeight="1">
      <c r="A95" s="15">
        <v>1965</v>
      </c>
      <c r="B95" s="11">
        <v>101</v>
      </c>
      <c r="C95" s="12">
        <v>669.3</v>
      </c>
      <c r="D95" s="13">
        <v>0</v>
      </c>
      <c r="E95" s="12">
        <v>0</v>
      </c>
      <c r="F95" s="14"/>
    </row>
    <row r="96" ht="21.95" customHeight="1">
      <c r="A96" s="15">
        <v>1966</v>
      </c>
      <c r="B96" s="11">
        <v>75</v>
      </c>
      <c r="C96" s="12">
        <v>849.8</v>
      </c>
      <c r="D96" s="13">
        <v>1</v>
      </c>
      <c r="E96" s="12">
        <v>109.2</v>
      </c>
      <c r="F96" s="14">
        <v>109.2</v>
      </c>
    </row>
    <row r="97" ht="21.95" customHeight="1">
      <c r="A97" s="15">
        <v>1967</v>
      </c>
      <c r="B97" s="11">
        <v>87</v>
      </c>
      <c r="C97" s="12">
        <v>1401.3</v>
      </c>
      <c r="D97" s="13">
        <v>4</v>
      </c>
      <c r="E97" s="12">
        <v>503.3</v>
      </c>
      <c r="F97" s="14">
        <v>125.825</v>
      </c>
    </row>
    <row r="98" ht="21.95" customHeight="1">
      <c r="A98" s="15">
        <v>1968</v>
      </c>
      <c r="B98" s="11">
        <v>64</v>
      </c>
      <c r="C98" s="12">
        <v>721.3</v>
      </c>
      <c r="D98" s="13">
        <v>1</v>
      </c>
      <c r="E98" s="12">
        <v>90.2</v>
      </c>
      <c r="F98" s="14">
        <v>90.2</v>
      </c>
    </row>
    <row r="99" ht="21.95" customHeight="1">
      <c r="A99" s="15">
        <v>1969</v>
      </c>
      <c r="B99" s="11">
        <v>90</v>
      </c>
      <c r="C99" s="12">
        <v>859.7</v>
      </c>
      <c r="D99" s="13">
        <v>1</v>
      </c>
      <c r="E99" s="12">
        <v>109.5</v>
      </c>
      <c r="F99" s="14">
        <v>109.5</v>
      </c>
    </row>
    <row r="100" ht="21.95" customHeight="1">
      <c r="A100" s="15">
        <v>1970</v>
      </c>
      <c r="B100" s="11">
        <v>76</v>
      </c>
      <c r="C100" s="12">
        <v>894.4</v>
      </c>
      <c r="D100" s="13">
        <v>0</v>
      </c>
      <c r="E100" s="12">
        <v>0</v>
      </c>
      <c r="F100" s="14"/>
    </row>
    <row r="101" ht="21.95" customHeight="1">
      <c r="A101" s="15">
        <v>1971</v>
      </c>
      <c r="B101" s="11">
        <v>79</v>
      </c>
      <c r="C101" s="12">
        <v>903.6</v>
      </c>
      <c r="D101" s="13">
        <v>0</v>
      </c>
      <c r="E101" s="12">
        <v>0</v>
      </c>
      <c r="F101" s="14"/>
    </row>
    <row r="102" ht="21.95" customHeight="1">
      <c r="A102" s="15">
        <v>1972</v>
      </c>
      <c r="B102" s="11">
        <v>80</v>
      </c>
      <c r="C102" s="12">
        <v>1247.6</v>
      </c>
      <c r="D102" s="13">
        <v>1</v>
      </c>
      <c r="E102" s="12">
        <v>134.9</v>
      </c>
      <c r="F102" s="14">
        <v>134.9</v>
      </c>
    </row>
    <row r="103" ht="21.95" customHeight="1">
      <c r="A103" s="15">
        <v>1973</v>
      </c>
      <c r="B103" s="11">
        <v>99</v>
      </c>
      <c r="C103" s="12">
        <v>988.4</v>
      </c>
      <c r="D103" s="13">
        <v>0</v>
      </c>
      <c r="E103" s="12">
        <v>0</v>
      </c>
      <c r="F103" s="14"/>
    </row>
    <row r="104" ht="21.95" customHeight="1">
      <c r="A104" s="15">
        <v>1974</v>
      </c>
      <c r="B104" s="11">
        <v>100</v>
      </c>
      <c r="C104" s="12">
        <v>1657.7</v>
      </c>
      <c r="D104" s="13">
        <v>5</v>
      </c>
      <c r="E104" s="12">
        <v>767.2</v>
      </c>
      <c r="F104" s="14">
        <v>153.44</v>
      </c>
    </row>
    <row r="105" ht="21.95" customHeight="1">
      <c r="A105" s="15">
        <v>1975</v>
      </c>
      <c r="B105" s="11">
        <v>85</v>
      </c>
      <c r="C105" s="12">
        <v>1089.2</v>
      </c>
      <c r="D105" s="13">
        <v>2</v>
      </c>
      <c r="E105" s="12">
        <v>196.3</v>
      </c>
      <c r="F105" s="14">
        <v>98.15000000000001</v>
      </c>
    </row>
    <row r="106" ht="21.95" customHeight="1">
      <c r="A106" s="15">
        <v>1976</v>
      </c>
      <c r="B106" s="11">
        <v>86</v>
      </c>
      <c r="C106" s="12">
        <v>1307.4</v>
      </c>
      <c r="D106" s="13">
        <v>4</v>
      </c>
      <c r="E106" s="12">
        <v>473</v>
      </c>
      <c r="F106" s="14">
        <v>118.25</v>
      </c>
    </row>
    <row r="107" ht="21.95" customHeight="1">
      <c r="A107" s="15">
        <v>1977</v>
      </c>
      <c r="B107" s="11">
        <v>81</v>
      </c>
      <c r="C107" s="12">
        <v>987.4</v>
      </c>
      <c r="D107" s="13">
        <v>1</v>
      </c>
      <c r="E107" s="12">
        <v>100.4</v>
      </c>
      <c r="F107" s="14">
        <v>100.4</v>
      </c>
    </row>
    <row r="108" ht="21.95" customHeight="1">
      <c r="A108" s="15">
        <v>1978</v>
      </c>
      <c r="B108" s="11">
        <v>79</v>
      </c>
      <c r="C108" s="12">
        <v>835.2</v>
      </c>
      <c r="D108" s="13">
        <v>2</v>
      </c>
      <c r="E108" s="12">
        <v>185.8</v>
      </c>
      <c r="F108" s="14">
        <v>92.90000000000001</v>
      </c>
    </row>
    <row r="109" ht="21.95" customHeight="1">
      <c r="A109" s="15">
        <v>1979</v>
      </c>
      <c r="B109" s="11">
        <v>79</v>
      </c>
      <c r="C109" s="12">
        <v>883.5</v>
      </c>
      <c r="D109" s="13">
        <v>2</v>
      </c>
      <c r="E109" s="12">
        <v>165</v>
      </c>
      <c r="F109" s="14">
        <v>82.5</v>
      </c>
    </row>
    <row r="110" ht="21.95" customHeight="1">
      <c r="A110" s="15">
        <v>1980</v>
      </c>
      <c r="B110" s="11">
        <v>67</v>
      </c>
      <c r="C110" s="12">
        <v>1038.4</v>
      </c>
      <c r="D110" s="13">
        <v>1</v>
      </c>
      <c r="E110" s="12">
        <v>122.2</v>
      </c>
      <c r="F110" s="14">
        <v>122.2</v>
      </c>
    </row>
    <row r="111" ht="21.95" customHeight="1">
      <c r="A111" s="15">
        <v>1981</v>
      </c>
      <c r="B111" s="11">
        <v>79</v>
      </c>
      <c r="C111" s="12">
        <v>1007.1</v>
      </c>
      <c r="D111" s="13">
        <v>2</v>
      </c>
      <c r="E111" s="12">
        <v>179.4</v>
      </c>
      <c r="F111" s="14">
        <v>89.7</v>
      </c>
    </row>
    <row r="112" ht="21.95" customHeight="1">
      <c r="A112" s="15">
        <v>1982</v>
      </c>
      <c r="B112" s="11">
        <v>78</v>
      </c>
      <c r="C112" s="12">
        <v>1083.4</v>
      </c>
      <c r="D112" s="13">
        <v>1</v>
      </c>
      <c r="E112" s="12">
        <v>83.2</v>
      </c>
      <c r="F112" s="14">
        <v>83.2</v>
      </c>
    </row>
    <row r="113" ht="21.95" customHeight="1">
      <c r="A113" s="15">
        <v>1983</v>
      </c>
      <c r="B113" s="11">
        <v>100</v>
      </c>
      <c r="C113" s="12">
        <v>1181.2</v>
      </c>
      <c r="D113" s="13">
        <v>0</v>
      </c>
      <c r="E113" s="12">
        <v>0</v>
      </c>
      <c r="F113" s="14"/>
    </row>
    <row r="114" ht="21.95" customHeight="1">
      <c r="A114" s="15">
        <v>1984</v>
      </c>
      <c r="B114" s="11">
        <v>88</v>
      </c>
      <c r="C114" s="12">
        <v>957.6</v>
      </c>
      <c r="D114" s="13">
        <v>0</v>
      </c>
      <c r="E114" s="12">
        <v>0</v>
      </c>
      <c r="F114" s="14"/>
    </row>
    <row r="115" ht="21.95" customHeight="1">
      <c r="A115" s="15">
        <v>1985</v>
      </c>
      <c r="B115" s="11">
        <v>96</v>
      </c>
      <c r="C115" s="12">
        <v>1150.1</v>
      </c>
      <c r="D115" s="13">
        <v>2</v>
      </c>
      <c r="E115" s="12">
        <v>197.6</v>
      </c>
      <c r="F115" s="14">
        <v>98.8</v>
      </c>
    </row>
    <row r="116" ht="21.95" customHeight="1">
      <c r="A116" s="15">
        <v>1986</v>
      </c>
      <c r="B116" s="11">
        <v>80</v>
      </c>
      <c r="C116" s="12">
        <v>666.7</v>
      </c>
      <c r="D116" s="13">
        <v>0</v>
      </c>
      <c r="E116" s="12">
        <v>0</v>
      </c>
      <c r="F116" s="14"/>
    </row>
    <row r="117" ht="21.95" customHeight="1">
      <c r="A117" s="15">
        <v>1987</v>
      </c>
      <c r="B117" s="11">
        <v>102</v>
      </c>
      <c r="C117" s="12">
        <v>990.5</v>
      </c>
      <c r="D117" s="13">
        <v>1</v>
      </c>
      <c r="E117" s="12">
        <v>90.2</v>
      </c>
      <c r="F117" s="14">
        <v>90.2</v>
      </c>
    </row>
    <row r="118" ht="21.95" customHeight="1">
      <c r="A118" s="15">
        <v>1988</v>
      </c>
      <c r="B118" s="11">
        <v>94</v>
      </c>
      <c r="C118" s="12">
        <v>1481.3</v>
      </c>
      <c r="D118" s="13">
        <v>3</v>
      </c>
      <c r="E118" s="12">
        <v>377.8</v>
      </c>
      <c r="F118" s="14">
        <v>125.933333333333</v>
      </c>
    </row>
    <row r="119" ht="21.95" customHeight="1">
      <c r="A119" s="15">
        <v>1989</v>
      </c>
      <c r="B119" s="11">
        <v>98</v>
      </c>
      <c r="C119" s="12">
        <v>1360.8</v>
      </c>
      <c r="D119" s="13">
        <v>4</v>
      </c>
      <c r="E119" s="12">
        <v>416.4</v>
      </c>
      <c r="F119" s="14">
        <v>104.1</v>
      </c>
    </row>
    <row r="120" ht="21.95" customHeight="1">
      <c r="A120" s="15">
        <v>1990</v>
      </c>
      <c r="B120" s="11">
        <v>85</v>
      </c>
      <c r="C120" s="12">
        <v>1259.6</v>
      </c>
      <c r="D120" s="13">
        <v>4</v>
      </c>
      <c r="E120" s="12">
        <v>434.6</v>
      </c>
      <c r="F120" s="14">
        <v>108.65</v>
      </c>
    </row>
    <row r="121" ht="21.95" customHeight="1">
      <c r="A121" s="15">
        <v>1991</v>
      </c>
      <c r="B121" s="11">
        <v>74</v>
      </c>
      <c r="C121" s="12">
        <v>943.2</v>
      </c>
      <c r="D121" s="13">
        <v>2</v>
      </c>
      <c r="E121" s="12">
        <v>189.6</v>
      </c>
      <c r="F121" s="14">
        <v>94.8</v>
      </c>
    </row>
    <row r="122" ht="21.95" customHeight="1">
      <c r="A122" s="15">
        <v>1992</v>
      </c>
      <c r="B122" s="11">
        <v>58</v>
      </c>
      <c r="C122" s="12">
        <v>720.4</v>
      </c>
      <c r="D122" s="13">
        <v>0</v>
      </c>
      <c r="E122" s="12">
        <v>0</v>
      </c>
      <c r="F122" s="14"/>
    </row>
    <row r="123" ht="21.95" customHeight="1">
      <c r="A123" s="15">
        <v>1993</v>
      </c>
      <c r="B123" s="11">
        <v>29</v>
      </c>
      <c r="C123" s="12">
        <v>471.3</v>
      </c>
      <c r="D123" s="13">
        <v>1</v>
      </c>
      <c r="E123" s="12">
        <v>107</v>
      </c>
      <c r="F123" s="14">
        <v>107</v>
      </c>
    </row>
    <row r="124" ht="21.95" customHeight="1">
      <c r="A124" s="15">
        <v>1994</v>
      </c>
      <c r="B124" s="11">
        <v>28</v>
      </c>
      <c r="C124" s="12">
        <v>225</v>
      </c>
      <c r="D124" s="13">
        <v>0</v>
      </c>
      <c r="E124" s="12">
        <v>0</v>
      </c>
      <c r="F124" s="14"/>
    </row>
    <row r="125" ht="21.95" customHeight="1">
      <c r="A125" s="15">
        <v>1995</v>
      </c>
      <c r="B125" s="11">
        <v>84</v>
      </c>
      <c r="C125" s="12">
        <v>869.4</v>
      </c>
      <c r="D125" s="13">
        <v>1</v>
      </c>
      <c r="E125" s="12">
        <v>82.3</v>
      </c>
      <c r="F125" s="14">
        <v>82.3</v>
      </c>
    </row>
    <row r="126" ht="21.95" customHeight="1">
      <c r="A126" s="15">
        <v>1996</v>
      </c>
      <c r="B126" s="11">
        <v>84</v>
      </c>
      <c r="C126" s="12">
        <v>1112.7</v>
      </c>
      <c r="D126" s="13">
        <v>1</v>
      </c>
      <c r="E126" s="12">
        <v>137</v>
      </c>
      <c r="F126" s="14">
        <v>137</v>
      </c>
    </row>
    <row r="127" ht="21.95" customHeight="1">
      <c r="A127" s="15">
        <v>1997</v>
      </c>
      <c r="B127" s="11">
        <v>86</v>
      </c>
      <c r="C127" s="12">
        <v>989.3</v>
      </c>
      <c r="D127" s="13">
        <v>1</v>
      </c>
      <c r="E127" s="12">
        <v>97.2</v>
      </c>
      <c r="F127" s="14">
        <v>97.2</v>
      </c>
    </row>
    <row r="128" ht="21.95" customHeight="1">
      <c r="A128" s="15">
        <v>1998</v>
      </c>
      <c r="B128" s="11">
        <v>84</v>
      </c>
      <c r="C128" s="12">
        <v>918.8</v>
      </c>
      <c r="D128" s="13">
        <v>1</v>
      </c>
      <c r="E128" s="12">
        <v>82.40000000000001</v>
      </c>
      <c r="F128" s="14">
        <v>82.40000000000001</v>
      </c>
    </row>
    <row r="129" ht="21.95" customHeight="1">
      <c r="A129" s="15">
        <v>1999</v>
      </c>
      <c r="B129" s="11">
        <v>106</v>
      </c>
      <c r="C129" s="12">
        <v>1087.2</v>
      </c>
      <c r="D129" s="13">
        <v>0</v>
      </c>
      <c r="E129" s="12">
        <v>0</v>
      </c>
      <c r="F129" s="14"/>
    </row>
    <row r="130" ht="21.95" customHeight="1">
      <c r="A130" s="15">
        <v>2000</v>
      </c>
      <c r="B130" s="11">
        <v>95</v>
      </c>
      <c r="C130" s="12">
        <v>676</v>
      </c>
      <c r="D130" s="13">
        <v>0</v>
      </c>
      <c r="E130" s="12">
        <v>0</v>
      </c>
      <c r="F130" s="14"/>
    </row>
    <row r="131" ht="21.95" customHeight="1">
      <c r="A131" s="15">
        <v>2001</v>
      </c>
      <c r="B131" s="11">
        <v>71</v>
      </c>
      <c r="C131" s="12">
        <v>990.1</v>
      </c>
      <c r="D131" s="13">
        <v>2</v>
      </c>
      <c r="E131" s="12">
        <v>292</v>
      </c>
      <c r="F131" s="14">
        <v>146</v>
      </c>
    </row>
    <row r="132" ht="21.95" customHeight="1">
      <c r="A132" s="15">
        <v>2002</v>
      </c>
      <c r="B132" s="11">
        <v>46</v>
      </c>
      <c r="C132" s="12">
        <v>475.5</v>
      </c>
      <c r="D132" s="13">
        <v>0</v>
      </c>
      <c r="E132" s="12">
        <v>0</v>
      </c>
      <c r="F132" s="14"/>
    </row>
    <row r="133" ht="21.95" customHeight="1">
      <c r="A133" s="15">
        <v>2003</v>
      </c>
      <c r="B133" s="11">
        <v>132</v>
      </c>
      <c r="C133" s="12">
        <v>871</v>
      </c>
      <c r="D133" s="13">
        <v>2</v>
      </c>
      <c r="E133" s="12">
        <v>217</v>
      </c>
      <c r="F133" s="14">
        <v>108.5</v>
      </c>
    </row>
    <row r="134" ht="21.95" customHeight="1">
      <c r="A134" s="15">
        <v>2004</v>
      </c>
      <c r="B134" s="11">
        <v>100</v>
      </c>
      <c r="C134" s="12">
        <v>797.2</v>
      </c>
      <c r="D134" s="13">
        <v>0</v>
      </c>
      <c r="E134" s="12">
        <v>0</v>
      </c>
      <c r="F134" s="14"/>
    </row>
    <row r="135" ht="21.95" customHeight="1">
      <c r="A135" s="15">
        <v>2005</v>
      </c>
      <c r="B135" s="11">
        <v>118</v>
      </c>
      <c r="C135" s="12">
        <v>889.8</v>
      </c>
      <c r="D135" s="13">
        <v>1</v>
      </c>
      <c r="E135" s="12">
        <v>98.59999999999999</v>
      </c>
      <c r="F135" s="14">
        <v>98.59999999999999</v>
      </c>
    </row>
    <row r="136" ht="21.95" customHeight="1">
      <c r="A136" s="15">
        <v>2006</v>
      </c>
      <c r="B136" s="11">
        <v>127</v>
      </c>
      <c r="C136" s="12">
        <v>1064.4</v>
      </c>
      <c r="D136" s="13">
        <v>1</v>
      </c>
      <c r="E136" s="12">
        <v>96.59999999999999</v>
      </c>
      <c r="F136" s="14">
        <v>96.59999999999999</v>
      </c>
    </row>
    <row r="137" ht="21.95" customHeight="1">
      <c r="A137" s="15">
        <v>2007</v>
      </c>
      <c r="B137" s="11">
        <v>128</v>
      </c>
      <c r="C137" s="12">
        <v>1075.2</v>
      </c>
      <c r="D137" s="13">
        <v>1</v>
      </c>
      <c r="E137" s="12">
        <v>99.8</v>
      </c>
      <c r="F137" s="14">
        <v>99.8</v>
      </c>
    </row>
    <row r="138" ht="21.95" customHeight="1">
      <c r="A138" s="15">
        <v>2008</v>
      </c>
      <c r="B138" s="11">
        <v>145</v>
      </c>
      <c r="C138" s="12">
        <v>952.2</v>
      </c>
      <c r="D138" s="13">
        <v>0</v>
      </c>
      <c r="E138" s="12">
        <v>0</v>
      </c>
      <c r="F138" s="14"/>
    </row>
    <row r="139" ht="21.95" customHeight="1">
      <c r="A139" s="15">
        <v>2009</v>
      </c>
      <c r="B139" s="11">
        <v>141</v>
      </c>
      <c r="C139" s="12">
        <v>1163.6</v>
      </c>
      <c r="D139" s="13">
        <v>0</v>
      </c>
      <c r="E139" s="12">
        <v>0</v>
      </c>
      <c r="F139" s="14"/>
    </row>
    <row r="140" ht="21.95" customHeight="1">
      <c r="A140" s="15">
        <v>2010</v>
      </c>
      <c r="B140" s="11">
        <v>155</v>
      </c>
      <c r="C140" s="12">
        <v>1081</v>
      </c>
      <c r="D140" s="13">
        <v>1</v>
      </c>
      <c r="E140" s="12">
        <v>113.8</v>
      </c>
      <c r="F140" s="14">
        <v>113.8</v>
      </c>
    </row>
    <row r="141" ht="21.95" customHeight="1">
      <c r="A141" s="15">
        <v>2011</v>
      </c>
      <c r="B141" s="11">
        <v>157</v>
      </c>
      <c r="C141" s="12">
        <v>1303.8</v>
      </c>
      <c r="D141" s="13">
        <v>0</v>
      </c>
      <c r="E141" s="12">
        <v>0</v>
      </c>
      <c r="F141" s="14"/>
    </row>
    <row r="142" ht="21.95" customHeight="1">
      <c r="A142" s="15">
        <v>2012</v>
      </c>
      <c r="B142" s="11">
        <v>153</v>
      </c>
      <c r="C142" s="12">
        <v>1041.2</v>
      </c>
      <c r="D142" s="13">
        <v>1</v>
      </c>
      <c r="E142" s="12">
        <v>102.4</v>
      </c>
      <c r="F142" s="14">
        <v>102.4</v>
      </c>
    </row>
    <row r="143" ht="21.95" customHeight="1">
      <c r="A143" s="15">
        <v>2013</v>
      </c>
      <c r="B143" s="11">
        <v>129</v>
      </c>
      <c r="C143" s="12">
        <v>1113.6</v>
      </c>
      <c r="D143" s="13">
        <v>2</v>
      </c>
      <c r="E143" s="12">
        <v>252.2</v>
      </c>
      <c r="F143" s="14">
        <v>126.1</v>
      </c>
    </row>
    <row r="144" ht="21.95" customHeight="1">
      <c r="A144" s="15">
        <v>2014</v>
      </c>
      <c r="B144" s="11">
        <v>129</v>
      </c>
      <c r="C144" s="12">
        <v>766.6</v>
      </c>
      <c r="D144" s="13">
        <v>0</v>
      </c>
      <c r="E144" s="12">
        <v>0</v>
      </c>
      <c r="F144" s="14"/>
    </row>
    <row r="145" ht="21.95" customHeight="1">
      <c r="A145" s="15">
        <v>2015</v>
      </c>
      <c r="B145" s="11">
        <v>132</v>
      </c>
      <c r="C145" s="12">
        <v>885.4</v>
      </c>
      <c r="D145" s="13">
        <v>1</v>
      </c>
      <c r="E145" s="12">
        <v>106.8</v>
      </c>
      <c r="F145" s="14">
        <v>106.8</v>
      </c>
    </row>
    <row r="146" ht="21.95" customHeight="1">
      <c r="A146" s="15">
        <v>2016</v>
      </c>
      <c r="B146" s="11">
        <v>123</v>
      </c>
      <c r="C146" s="12">
        <v>674.8</v>
      </c>
      <c r="D146" s="13">
        <v>1</v>
      </c>
      <c r="E146" s="12">
        <v>128.4</v>
      </c>
      <c r="F146" s="14">
        <v>128.4</v>
      </c>
    </row>
    <row r="147" ht="21.95" customHeight="1">
      <c r="A147" s="15">
        <v>2017</v>
      </c>
      <c r="B147" s="11">
        <v>114</v>
      </c>
      <c r="C147" s="12">
        <v>1227.4</v>
      </c>
      <c r="D147" s="13">
        <v>2</v>
      </c>
      <c r="E147" s="12">
        <v>206.2</v>
      </c>
      <c r="F147" s="14">
        <v>103.1</v>
      </c>
    </row>
    <row r="148" ht="21.95" customHeight="1">
      <c r="A148" s="15">
        <v>2018</v>
      </c>
      <c r="B148" s="11">
        <v>126</v>
      </c>
      <c r="C148" s="12">
        <v>845.4</v>
      </c>
      <c r="D148" s="13">
        <v>1</v>
      </c>
      <c r="E148" s="12">
        <v>132</v>
      </c>
      <c r="F148" s="14">
        <v>132</v>
      </c>
    </row>
    <row r="149" ht="21.95" customHeight="1">
      <c r="A149" s="15">
        <v>2019</v>
      </c>
      <c r="B149" s="11">
        <v>97</v>
      </c>
      <c r="C149" s="12">
        <v>300.8</v>
      </c>
      <c r="D149" s="13">
        <v>0</v>
      </c>
      <c r="E149" s="12">
        <v>0</v>
      </c>
      <c r="F149" s="14"/>
    </row>
    <row r="150" ht="21.95" customHeight="1">
      <c r="A150" s="15">
        <v>2020</v>
      </c>
      <c r="B150" s="11">
        <v>140</v>
      </c>
      <c r="C150" s="12">
        <v>1600</v>
      </c>
      <c r="D150" s="13">
        <v>7</v>
      </c>
      <c r="E150" s="12">
        <v>696.2</v>
      </c>
      <c r="F150" s="14">
        <v>99.4571428571429</v>
      </c>
    </row>
    <row r="151" ht="22.75" customHeight="1">
      <c r="A151" s="16">
        <v>2021</v>
      </c>
      <c r="B151" s="17">
        <v>167</v>
      </c>
      <c r="C151" s="18">
        <v>1327.4</v>
      </c>
      <c r="D151" s="19">
        <v>0</v>
      </c>
      <c r="E151" s="18">
        <v>0</v>
      </c>
      <c r="F151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51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48</v>
      </c>
      <c r="C1" t="s" s="22">
        <v>49</v>
      </c>
      <c r="D1" t="s" s="22">
        <v>50</v>
      </c>
      <c r="E1" s="23"/>
      <c r="F1" s="23"/>
      <c r="G1" s="24"/>
    </row>
    <row r="2" ht="22.15" customHeight="1">
      <c r="A2" t="s" s="5">
        <v>5</v>
      </c>
      <c r="B2" s="6">
        <f>'Rainfall tables 99th'!D2</f>
        <v>0</v>
      </c>
      <c r="C2" s="8">
        <f>'Rainfall tables 99th'!E2</f>
        <v>0</v>
      </c>
      <c r="D2" s="8">
        <f>'Rainfall tables 99th'!F2</f>
        <v>0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2</v>
      </c>
      <c r="C3" s="13">
        <f>'Rainfall tables 99th'!E3</f>
        <v>195.6</v>
      </c>
      <c r="D3" s="13">
        <f>'Rainfall tables 99th'!F3</f>
        <v>97.8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0</v>
      </c>
      <c r="C4" s="13">
        <f>'Rainfall tables 99th'!E4</f>
        <v>0</v>
      </c>
      <c r="D4" s="13">
        <f>'Rainfall tables 99th'!F4</f>
        <v>0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1</v>
      </c>
      <c r="C5" s="13">
        <f>'Rainfall tables 99th'!E5</f>
        <v>100.1</v>
      </c>
      <c r="D5" s="13">
        <f>'Rainfall tables 99th'!F5</f>
        <v>100.1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0</v>
      </c>
      <c r="C6" s="13">
        <f>'Rainfall tables 99th'!E6</f>
        <v>0</v>
      </c>
      <c r="D6" s="13">
        <f>'Rainfall tables 99th'!F6</f>
        <v>0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0</v>
      </c>
      <c r="C7" s="13">
        <f>'Rainfall tables 99th'!E7</f>
        <v>0</v>
      </c>
      <c r="D7" s="13">
        <f>'Rainfall tables 99th'!F7</f>
        <v>0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0</v>
      </c>
      <c r="C8" s="13">
        <f>'Rainfall tables 99th'!E8</f>
        <v>0</v>
      </c>
      <c r="D8" s="13">
        <f>'Rainfall tables 99th'!F8</f>
        <v>0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2</v>
      </c>
      <c r="C9" s="13">
        <f>'Rainfall tables 99th'!E9</f>
        <v>193.6</v>
      </c>
      <c r="D9" s="13">
        <f>'Rainfall tables 99th'!F9</f>
        <v>96.8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0</v>
      </c>
      <c r="C10" s="13">
        <f>'Rainfall tables 99th'!E10</f>
        <v>0</v>
      </c>
      <c r="D10" s="13">
        <f>'Rainfall tables 99th'!F10</f>
        <v>0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0</v>
      </c>
      <c r="C11" s="13">
        <f>'Rainfall tables 99th'!E11</f>
        <v>0</v>
      </c>
      <c r="D11" s="13">
        <f>'Rainfall tables 99th'!F11</f>
        <v>0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3">
        <f>'Rainfall tables 99th'!E12</f>
        <v>0</v>
      </c>
      <c r="D12" s="13">
        <f>'Rainfall tables 99th'!F12</f>
        <v>0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0</v>
      </c>
      <c r="C13" s="13">
        <f>'Rainfall tables 99th'!E13</f>
        <v>0</v>
      </c>
      <c r="D13" s="13">
        <f>'Rainfall tables 99th'!F13</f>
        <v>0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0</v>
      </c>
      <c r="C14" s="13">
        <f>'Rainfall tables 99th'!E14</f>
        <v>0</v>
      </c>
      <c r="D14" s="13">
        <f>'Rainfall tables 99th'!F14</f>
        <v>0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0</v>
      </c>
      <c r="C15" s="13">
        <f>'Rainfall tables 99th'!E15</f>
        <v>0</v>
      </c>
      <c r="D15" s="13">
        <f>'Rainfall tables 99th'!F15</f>
        <v>0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0</v>
      </c>
      <c r="C16" s="13">
        <f>'Rainfall tables 99th'!E16</f>
        <v>0</v>
      </c>
      <c r="D16" s="13">
        <f>'Rainfall tables 99th'!F16</f>
        <v>0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4</v>
      </c>
      <c r="C17" s="13">
        <f>'Rainfall tables 99th'!E17</f>
        <v>398.5</v>
      </c>
      <c r="D17" s="13">
        <f>'Rainfall tables 99th'!F17</f>
        <v>99.625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0</v>
      </c>
      <c r="C18" s="13">
        <f>'Rainfall tables 99th'!E18</f>
        <v>0</v>
      </c>
      <c r="D18" s="13">
        <f>'Rainfall tables 99th'!F18</f>
        <v>0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1</v>
      </c>
      <c r="C19" s="13">
        <f>'Rainfall tables 99th'!E19</f>
        <v>146.1</v>
      </c>
      <c r="D19" s="13">
        <f>'Rainfall tables 99th'!F19</f>
        <v>146.1</v>
      </c>
      <c r="E19" s="27"/>
      <c r="F19" s="27"/>
      <c r="G19" s="28"/>
    </row>
    <row r="20" ht="21.95" customHeight="1">
      <c r="A20" t="s" s="10">
        <v>23</v>
      </c>
      <c r="B20" s="11">
        <f>'Rainfall tables 99th'!D20</f>
        <v>2</v>
      </c>
      <c r="C20" s="13">
        <f>'Rainfall tables 99th'!E20</f>
        <v>217.6</v>
      </c>
      <c r="D20" s="13">
        <f>'Rainfall tables 99th'!F20</f>
        <v>108.8</v>
      </c>
      <c r="E20" s="27"/>
      <c r="F20" s="27"/>
      <c r="G20" s="28"/>
    </row>
    <row r="21" ht="21.95" customHeight="1">
      <c r="A21" t="s" s="10">
        <v>24</v>
      </c>
      <c r="B21" s="11">
        <f>'Rainfall tables 99th'!D21</f>
        <v>1</v>
      </c>
      <c r="C21" s="13">
        <f>'Rainfall tables 99th'!E21</f>
        <v>114.3</v>
      </c>
      <c r="D21" s="13">
        <f>'Rainfall tables 99th'!F21</f>
        <v>114.3</v>
      </c>
      <c r="E21" s="27"/>
      <c r="F21" s="27"/>
      <c r="G21" s="28"/>
    </row>
    <row r="22" ht="21.95" customHeight="1">
      <c r="A22" t="s" s="10">
        <v>25</v>
      </c>
      <c r="B22" s="11">
        <f>'Rainfall tables 99th'!D22</f>
        <v>1</v>
      </c>
      <c r="C22" s="13">
        <f>'Rainfall tables 99th'!E22</f>
        <v>113</v>
      </c>
      <c r="D22" s="13">
        <f>'Rainfall tables 99th'!F22</f>
        <v>113</v>
      </c>
      <c r="E22" s="27"/>
      <c r="F22" s="27"/>
      <c r="G22" s="28"/>
    </row>
    <row r="23" ht="21.95" customHeight="1">
      <c r="A23" t="s" s="10">
        <v>26</v>
      </c>
      <c r="B23" s="11">
        <f>'Rainfall tables 99th'!D23</f>
        <v>3</v>
      </c>
      <c r="C23" s="13">
        <f>'Rainfall tables 99th'!E23</f>
        <v>299</v>
      </c>
      <c r="D23" s="13">
        <f>'Rainfall tables 99th'!F23</f>
        <v>99.6666666666667</v>
      </c>
      <c r="E23" s="27"/>
      <c r="F23" s="27"/>
      <c r="G23" s="28"/>
    </row>
    <row r="24" ht="21.95" customHeight="1">
      <c r="A24" t="s" s="10">
        <v>27</v>
      </c>
      <c r="B24" s="11">
        <f>'Rainfall tables 99th'!D24</f>
        <v>3</v>
      </c>
      <c r="C24" s="13">
        <f>'Rainfall tables 99th'!E24</f>
        <v>298.7</v>
      </c>
      <c r="D24" s="13">
        <f>'Rainfall tables 99th'!F24</f>
        <v>99.56666666666671</v>
      </c>
      <c r="E24" s="27"/>
      <c r="F24" s="27"/>
      <c r="G24" s="28"/>
    </row>
    <row r="25" ht="21.95" customHeight="1">
      <c r="A25" t="s" s="10">
        <v>28</v>
      </c>
      <c r="B25" s="11">
        <f>'Rainfall tables 99th'!D25</f>
        <v>1</v>
      </c>
      <c r="C25" s="13">
        <f>'Rainfall tables 99th'!E25</f>
        <v>83.8</v>
      </c>
      <c r="D25" s="13">
        <f>'Rainfall tables 99th'!F25</f>
        <v>83.8</v>
      </c>
      <c r="E25" s="27"/>
      <c r="F25" s="27"/>
      <c r="G25" s="28"/>
    </row>
    <row r="26" ht="21.95" customHeight="1">
      <c r="A26" t="s" s="10">
        <v>29</v>
      </c>
      <c r="B26" s="11">
        <f>'Rainfall tables 99th'!D26</f>
        <v>1</v>
      </c>
      <c r="C26" s="13">
        <f>'Rainfall tables 99th'!E26</f>
        <v>149.4</v>
      </c>
      <c r="D26" s="13">
        <f>'Rainfall tables 99th'!F26</f>
        <v>149.4</v>
      </c>
      <c r="E26" s="27"/>
      <c r="F26" s="27"/>
      <c r="G26" s="28"/>
    </row>
    <row r="27" ht="21.95" customHeight="1">
      <c r="A27" t="s" s="10">
        <v>30</v>
      </c>
      <c r="B27" s="11">
        <f>'Rainfall tables 99th'!D27</f>
        <v>0</v>
      </c>
      <c r="C27" s="13">
        <f>'Rainfall tables 99th'!E27</f>
        <v>0</v>
      </c>
      <c r="D27" s="13">
        <f>'Rainfall tables 99th'!F27</f>
        <v>0</v>
      </c>
      <c r="E27" s="27"/>
      <c r="F27" s="27"/>
      <c r="G27" s="28"/>
    </row>
    <row r="28" ht="21.95" customHeight="1">
      <c r="A28" t="s" s="10">
        <v>31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7"/>
      <c r="F28" s="27"/>
      <c r="G28" s="28"/>
    </row>
    <row r="29" ht="21.95" customHeight="1">
      <c r="A29" t="s" s="10">
        <v>32</v>
      </c>
      <c r="B29" s="11">
        <f>'Rainfall tables 99th'!D29</f>
        <v>4</v>
      </c>
      <c r="C29" s="13">
        <f>'Rainfall tables 99th'!E29</f>
        <v>379.2</v>
      </c>
      <c r="D29" s="13">
        <f>'Rainfall tables 99th'!F29</f>
        <v>94.8</v>
      </c>
      <c r="E29" s="27"/>
      <c r="F29" s="27"/>
      <c r="G29" s="28"/>
    </row>
    <row r="30" ht="21.95" customHeight="1">
      <c r="A30" t="s" s="10">
        <v>33</v>
      </c>
      <c r="B30" s="11">
        <f>'Rainfall tables 99th'!D30</f>
        <v>0</v>
      </c>
      <c r="C30" s="13">
        <f>'Rainfall tables 99th'!E30</f>
        <v>0</v>
      </c>
      <c r="D30" s="13">
        <f>'Rainfall tables 99th'!F30</f>
        <v>0</v>
      </c>
      <c r="E30" s="27"/>
      <c r="F30" s="27"/>
      <c r="G30" s="28"/>
    </row>
    <row r="31" ht="21.95" customHeight="1">
      <c r="A31" t="s" s="10">
        <v>34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7"/>
      <c r="F31" s="27"/>
      <c r="G31" s="28"/>
    </row>
    <row r="32" ht="21.95" customHeight="1">
      <c r="A32" t="s" s="10">
        <v>35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t="s" s="10">
        <v>36</v>
      </c>
      <c r="B33" s="11">
        <f>'Rainfall tables 99th'!D33</f>
        <v>2</v>
      </c>
      <c r="C33" s="13">
        <f>'Rainfall tables 99th'!E33</f>
        <v>174</v>
      </c>
      <c r="D33" s="13">
        <f>'Rainfall tables 99th'!F33</f>
        <v>87</v>
      </c>
      <c r="E33" s="27"/>
      <c r="F33" s="27"/>
      <c r="G33" s="28"/>
    </row>
    <row r="34" ht="21.95" customHeight="1">
      <c r="A34" t="s" s="10">
        <v>37</v>
      </c>
      <c r="B34" s="11">
        <f>'Rainfall tables 99th'!D34</f>
        <v>3</v>
      </c>
      <c r="C34" s="13">
        <f>'Rainfall tables 99th'!E34</f>
        <v>325.9</v>
      </c>
      <c r="D34" s="13">
        <f>'Rainfall tables 99th'!F34</f>
        <v>108.633333333333</v>
      </c>
      <c r="E34" s="27"/>
      <c r="F34" s="27"/>
      <c r="G34" s="28"/>
    </row>
    <row r="35" ht="21.95" customHeight="1">
      <c r="A35" t="s" s="10">
        <v>38</v>
      </c>
      <c r="B35" s="11">
        <f>'Rainfall tables 99th'!D35</f>
        <v>0</v>
      </c>
      <c r="C35" s="13">
        <f>'Rainfall tables 99th'!E35</f>
        <v>0</v>
      </c>
      <c r="D35" s="13">
        <f>'Rainfall tables 99th'!F35</f>
        <v>0</v>
      </c>
      <c r="E35" s="27"/>
      <c r="F35" s="27"/>
      <c r="G35" s="28"/>
    </row>
    <row r="36" ht="21.95" customHeight="1">
      <c r="A36" t="s" s="10">
        <v>39</v>
      </c>
      <c r="B36" s="11">
        <f>'Rainfall tables 99th'!D36</f>
        <v>0</v>
      </c>
      <c r="C36" s="13">
        <f>'Rainfall tables 99th'!E36</f>
        <v>0</v>
      </c>
      <c r="D36" s="13">
        <f>'Rainfall tables 99th'!F36</f>
        <v>0</v>
      </c>
      <c r="E36" s="27"/>
      <c r="F36" s="27"/>
      <c r="G36" s="28"/>
    </row>
    <row r="37" ht="21.95" customHeight="1">
      <c r="A37" t="s" s="10">
        <v>40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7"/>
      <c r="F37" s="27"/>
      <c r="G37" s="28"/>
    </row>
    <row r="38" ht="21.95" customHeight="1">
      <c r="A38" t="s" s="10">
        <v>41</v>
      </c>
      <c r="B38" s="11">
        <f>'Rainfall tables 99th'!D38</f>
        <v>0</v>
      </c>
      <c r="C38" s="13">
        <f>'Rainfall tables 99th'!E38</f>
        <v>0</v>
      </c>
      <c r="D38" s="13">
        <f>'Rainfall tables 99th'!F38</f>
        <v>0</v>
      </c>
      <c r="E38" s="27"/>
      <c r="F38" s="27"/>
      <c r="G38" s="28"/>
    </row>
    <row r="39" ht="21.95" customHeight="1">
      <c r="A39" t="s" s="10">
        <v>42</v>
      </c>
      <c r="B39" s="11">
        <f>'Rainfall tables 99th'!D39</f>
        <v>0</v>
      </c>
      <c r="C39" s="13">
        <f>'Rainfall tables 99th'!E39</f>
        <v>0</v>
      </c>
      <c r="D39" s="13">
        <f>'Rainfall tables 99th'!F39</f>
        <v>0</v>
      </c>
      <c r="E39" s="27"/>
      <c r="F39" s="27"/>
      <c r="G39" s="28"/>
    </row>
    <row r="40" ht="21.95" customHeight="1">
      <c r="A40" s="15">
        <v>1910</v>
      </c>
      <c r="B40" s="11">
        <f>'Rainfall tables 99th'!D40</f>
        <v>1</v>
      </c>
      <c r="C40" s="13">
        <f>'Rainfall tables 99th'!E40</f>
        <v>95.3</v>
      </c>
      <c r="D40" s="13">
        <f>'Rainfall tables 99th'!F40</f>
        <v>95.3</v>
      </c>
      <c r="E40" s="27"/>
      <c r="F40" s="27"/>
      <c r="G40" s="28"/>
    </row>
    <row r="41" ht="21.95" customHeight="1">
      <c r="A41" s="15">
        <v>1911</v>
      </c>
      <c r="B41" s="11">
        <f>'Rainfall tables 99th'!D41</f>
        <v>1</v>
      </c>
      <c r="C41" s="13">
        <f>'Rainfall tables 99th'!E41</f>
        <v>91.40000000000001</v>
      </c>
      <c r="D41" s="13">
        <f>'Rainfall tables 99th'!F41</f>
        <v>91.40000000000001</v>
      </c>
      <c r="E41" s="27"/>
      <c r="F41" s="27"/>
      <c r="G41" s="28"/>
    </row>
    <row r="42" ht="21.95" customHeight="1">
      <c r="A42" s="15">
        <v>1912</v>
      </c>
      <c r="B42" s="11">
        <f>'Rainfall tables 99th'!D42</f>
        <v>0</v>
      </c>
      <c r="C42" s="13">
        <f>'Rainfall tables 99th'!E42</f>
        <v>0</v>
      </c>
      <c r="D42" s="13">
        <f>'Rainfall tables 99th'!F42</f>
        <v>0</v>
      </c>
      <c r="E42" s="27"/>
      <c r="F42" s="27"/>
      <c r="G42" s="28"/>
    </row>
    <row r="43" ht="21.95" customHeight="1">
      <c r="A43" s="15">
        <v>1913</v>
      </c>
      <c r="B43" s="11">
        <f>'Rainfall tables 99th'!D43</f>
        <v>0</v>
      </c>
      <c r="C43" s="13">
        <f>'Rainfall tables 99th'!E43</f>
        <v>0</v>
      </c>
      <c r="D43" s="13">
        <f>'Rainfall tables 99th'!F43</f>
        <v>0</v>
      </c>
      <c r="E43" s="27"/>
      <c r="F43" s="27"/>
      <c r="G43" s="28"/>
    </row>
    <row r="44" ht="21.95" customHeight="1">
      <c r="A44" s="15">
        <v>1914</v>
      </c>
      <c r="B44" s="11">
        <f>'Rainfall tables 99th'!D44</f>
        <v>0</v>
      </c>
      <c r="C44" s="13">
        <f>'Rainfall tables 99th'!E44</f>
        <v>0</v>
      </c>
      <c r="D44" s="13">
        <f>'Rainfall tables 99th'!F44</f>
        <v>0</v>
      </c>
      <c r="E44" s="27"/>
      <c r="F44" s="27"/>
      <c r="G44" s="28"/>
    </row>
    <row r="45" ht="21.95" customHeight="1">
      <c r="A45" s="15">
        <v>1915</v>
      </c>
      <c r="B45" s="11">
        <f>'Rainfall tables 99th'!D45</f>
        <v>0</v>
      </c>
      <c r="C45" s="13">
        <f>'Rainfall tables 99th'!E45</f>
        <v>0</v>
      </c>
      <c r="D45" s="13">
        <f>'Rainfall tables 99th'!F45</f>
        <v>0</v>
      </c>
      <c r="E45" s="27"/>
      <c r="F45" s="27"/>
      <c r="G45" s="28"/>
    </row>
    <row r="46" ht="21.95" customHeight="1">
      <c r="A46" s="15">
        <v>1916</v>
      </c>
      <c r="B46" s="11">
        <f>'Rainfall tables 99th'!D46</f>
        <v>0</v>
      </c>
      <c r="C46" s="13">
        <f>'Rainfall tables 99th'!E46</f>
        <v>0</v>
      </c>
      <c r="D46" s="13">
        <f>'Rainfall tables 99th'!F46</f>
        <v>0</v>
      </c>
      <c r="E46" s="27"/>
      <c r="F46" s="27"/>
      <c r="G46" s="28"/>
    </row>
    <row r="47" ht="21.95" customHeight="1">
      <c r="A47" s="15">
        <v>1917</v>
      </c>
      <c r="B47" s="11">
        <f>'Rainfall tables 99th'!D47</f>
        <v>1</v>
      </c>
      <c r="C47" s="13">
        <f>'Rainfall tables 99th'!E47</f>
        <v>160.5</v>
      </c>
      <c r="D47" s="13">
        <f>'Rainfall tables 99th'!F47</f>
        <v>160.5</v>
      </c>
      <c r="E47" s="27"/>
      <c r="F47" s="27"/>
      <c r="G47" s="28"/>
    </row>
    <row r="48" ht="21.95" customHeight="1">
      <c r="A48" s="15">
        <v>1918</v>
      </c>
      <c r="B48" s="11">
        <f>'Rainfall tables 99th'!D48</f>
        <v>0</v>
      </c>
      <c r="C48" s="13">
        <f>'Rainfall tables 99th'!E48</f>
        <v>0</v>
      </c>
      <c r="D48" s="13">
        <f>'Rainfall tables 99th'!F48</f>
        <v>0</v>
      </c>
      <c r="E48" s="27"/>
      <c r="F48" s="27"/>
      <c r="G48" s="28"/>
    </row>
    <row r="49" ht="21.95" customHeight="1">
      <c r="A49" s="15">
        <v>1919</v>
      </c>
      <c r="B49" s="11">
        <f>'Rainfall tables 99th'!D49</f>
        <v>0</v>
      </c>
      <c r="C49" s="13">
        <f>'Rainfall tables 99th'!E49</f>
        <v>0</v>
      </c>
      <c r="D49" s="13">
        <f>'Rainfall tables 99th'!F49</f>
        <v>0</v>
      </c>
      <c r="E49" s="27"/>
      <c r="F49" s="27"/>
      <c r="G49" s="28"/>
    </row>
    <row r="50" ht="21.95" customHeight="1">
      <c r="A50" s="15">
        <v>1920</v>
      </c>
      <c r="B50" s="11">
        <f>'Rainfall tables 99th'!D50</f>
        <v>0</v>
      </c>
      <c r="C50" s="13">
        <f>'Rainfall tables 99th'!E50</f>
        <v>0</v>
      </c>
      <c r="D50" s="13">
        <f>'Rainfall tables 99th'!F50</f>
        <v>0</v>
      </c>
      <c r="E50" s="27"/>
      <c r="F50" s="27"/>
      <c r="G50" s="28"/>
    </row>
    <row r="51" ht="21.95" customHeight="1">
      <c r="A51" s="15">
        <v>1921</v>
      </c>
      <c r="B51" s="11">
        <f>'Rainfall tables 99th'!D51</f>
        <v>3</v>
      </c>
      <c r="C51" s="13">
        <f>'Rainfall tables 99th'!E51</f>
        <v>451.3</v>
      </c>
      <c r="D51" s="13">
        <f>'Rainfall tables 99th'!F51</f>
        <v>150.433333333333</v>
      </c>
      <c r="E51" s="27"/>
      <c r="F51" s="27"/>
      <c r="G51" s="28"/>
    </row>
    <row r="52" ht="21.95" customHeight="1">
      <c r="A52" s="15">
        <v>1922</v>
      </c>
      <c r="B52" s="11">
        <f>'Rainfall tables 99th'!D52</f>
        <v>0</v>
      </c>
      <c r="C52" s="13">
        <f>'Rainfall tables 99th'!E52</f>
        <v>0</v>
      </c>
      <c r="D52" s="13">
        <f>'Rainfall tables 99th'!F52</f>
        <v>0</v>
      </c>
      <c r="E52" s="27"/>
      <c r="F52" s="27"/>
      <c r="G52" s="28"/>
    </row>
    <row r="53" ht="21.95" customHeight="1">
      <c r="A53" s="15">
        <v>1923</v>
      </c>
      <c r="B53" s="11">
        <f>'Rainfall tables 99th'!D53</f>
        <v>0</v>
      </c>
      <c r="C53" s="13">
        <f>'Rainfall tables 99th'!E53</f>
        <v>0</v>
      </c>
      <c r="D53" s="13">
        <f>'Rainfall tables 99th'!F53</f>
        <v>0</v>
      </c>
      <c r="E53" s="27"/>
      <c r="F53" s="27"/>
      <c r="G53" s="28"/>
    </row>
    <row r="54" ht="21.95" customHeight="1">
      <c r="A54" s="15">
        <v>1924</v>
      </c>
      <c r="B54" s="11">
        <f>'Rainfall tables 99th'!D54</f>
        <v>0</v>
      </c>
      <c r="C54" s="13">
        <f>'Rainfall tables 99th'!E54</f>
        <v>0</v>
      </c>
      <c r="D54" s="13">
        <f>'Rainfall tables 99th'!F54</f>
        <v>0</v>
      </c>
      <c r="E54" s="27"/>
      <c r="F54" s="27"/>
      <c r="G54" s="28"/>
    </row>
    <row r="55" ht="21.95" customHeight="1">
      <c r="A55" s="15">
        <v>1925</v>
      </c>
      <c r="B55" s="11">
        <f>'Rainfall tables 99th'!D55</f>
        <v>0</v>
      </c>
      <c r="C55" s="13">
        <f>'Rainfall tables 99th'!E55</f>
        <v>0</v>
      </c>
      <c r="D55" s="13">
        <f>'Rainfall tables 99th'!F55</f>
        <v>0</v>
      </c>
      <c r="E55" s="27"/>
      <c r="F55" s="27"/>
      <c r="G55" s="28"/>
    </row>
    <row r="56" ht="21.95" customHeight="1">
      <c r="A56" s="15">
        <v>1926</v>
      </c>
      <c r="B56" s="11">
        <f>'Rainfall tables 99th'!D56</f>
        <v>0</v>
      </c>
      <c r="C56" s="13">
        <f>'Rainfall tables 99th'!E56</f>
        <v>0</v>
      </c>
      <c r="D56" s="13">
        <f>'Rainfall tables 99th'!F56</f>
        <v>0</v>
      </c>
      <c r="E56" s="27"/>
      <c r="F56" s="27"/>
      <c r="G56" s="28"/>
    </row>
    <row r="57" ht="21.95" customHeight="1">
      <c r="A57" s="15">
        <v>1927</v>
      </c>
      <c r="B57" s="11">
        <f>'Rainfall tables 99th'!D57</f>
        <v>1</v>
      </c>
      <c r="C57" s="13">
        <f>'Rainfall tables 99th'!E57</f>
        <v>103.4</v>
      </c>
      <c r="D57" s="13">
        <f>'Rainfall tables 99th'!F57</f>
        <v>103.4</v>
      </c>
      <c r="E57" s="27"/>
      <c r="F57" s="27"/>
      <c r="G57" s="28"/>
    </row>
    <row r="58" ht="21.95" customHeight="1">
      <c r="A58" s="15">
        <v>1928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1929</v>
      </c>
      <c r="B59" s="11">
        <f>'Rainfall tables 99th'!D59</f>
        <v>0</v>
      </c>
      <c r="C59" s="13">
        <f>'Rainfall tables 99th'!E59</f>
        <v>0</v>
      </c>
      <c r="D59" s="13">
        <f>'Rainfall tables 99th'!F59</f>
        <v>0</v>
      </c>
      <c r="E59" s="27"/>
      <c r="F59" s="27"/>
      <c r="G59" s="28"/>
    </row>
    <row r="60" ht="21.95" customHeight="1">
      <c r="A60" s="15">
        <v>1930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1931</v>
      </c>
      <c r="B61" s="11">
        <f>'Rainfall tables 99th'!D61</f>
        <v>2</v>
      </c>
      <c r="C61" s="13">
        <f>'Rainfall tables 99th'!E61</f>
        <v>175.3</v>
      </c>
      <c r="D61" s="13">
        <f>'Rainfall tables 99th'!F61</f>
        <v>87.65000000000001</v>
      </c>
      <c r="E61" s="27"/>
      <c r="F61" s="27"/>
      <c r="G61" s="28"/>
    </row>
    <row r="62" ht="21.95" customHeight="1">
      <c r="A62" s="15">
        <v>1932</v>
      </c>
      <c r="B62" s="11">
        <f>'Rainfall tables 99th'!D62</f>
        <v>0</v>
      </c>
      <c r="C62" s="13">
        <f>'Rainfall tables 99th'!E62</f>
        <v>0</v>
      </c>
      <c r="D62" s="13">
        <f>'Rainfall tables 99th'!F62</f>
        <v>0</v>
      </c>
      <c r="E62" s="27"/>
      <c r="F62" s="27"/>
      <c r="G62" s="28"/>
    </row>
    <row r="63" ht="21.95" customHeight="1">
      <c r="A63" s="15">
        <v>1933</v>
      </c>
      <c r="B63" s="11">
        <f>'Rainfall tables 99th'!D63</f>
        <v>0</v>
      </c>
      <c r="C63" s="13">
        <f>'Rainfall tables 99th'!E63</f>
        <v>0</v>
      </c>
      <c r="D63" s="13">
        <f>'Rainfall tables 99th'!F63</f>
        <v>0</v>
      </c>
      <c r="E63" s="27"/>
      <c r="F63" s="27"/>
      <c r="G63" s="28"/>
    </row>
    <row r="64" ht="21.95" customHeight="1">
      <c r="A64" s="15">
        <v>1934</v>
      </c>
      <c r="B64" s="11">
        <f>'Rainfall tables 99th'!D64</f>
        <v>1</v>
      </c>
      <c r="C64" s="13">
        <f>'Rainfall tables 99th'!E64</f>
        <v>83.09999999999999</v>
      </c>
      <c r="D64" s="13">
        <f>'Rainfall tables 99th'!F64</f>
        <v>83.09999999999999</v>
      </c>
      <c r="E64" s="27"/>
      <c r="F64" s="27"/>
      <c r="G64" s="28"/>
    </row>
    <row r="65" ht="21.95" customHeight="1">
      <c r="A65" s="15">
        <v>1935</v>
      </c>
      <c r="B65" s="11">
        <f>'Rainfall tables 99th'!D65</f>
        <v>0</v>
      </c>
      <c r="C65" s="13">
        <f>'Rainfall tables 99th'!E65</f>
        <v>0</v>
      </c>
      <c r="D65" s="13">
        <f>'Rainfall tables 99th'!F65</f>
        <v>0</v>
      </c>
      <c r="E65" s="27"/>
      <c r="F65" s="27"/>
      <c r="G65" s="28"/>
    </row>
    <row r="66" ht="21.95" customHeight="1">
      <c r="A66" s="15">
        <v>1936</v>
      </c>
      <c r="B66" s="11">
        <f>'Rainfall tables 99th'!D66</f>
        <v>0</v>
      </c>
      <c r="C66" s="13">
        <f>'Rainfall tables 99th'!E66</f>
        <v>0</v>
      </c>
      <c r="D66" s="13">
        <f>'Rainfall tables 99th'!F66</f>
        <v>0</v>
      </c>
      <c r="E66" s="27"/>
      <c r="F66" s="27"/>
      <c r="G66" s="28"/>
    </row>
    <row r="67" ht="21.95" customHeight="1">
      <c r="A67" s="15">
        <v>1937</v>
      </c>
      <c r="B67" s="11">
        <f>'Rainfall tables 99th'!D67</f>
        <v>0</v>
      </c>
      <c r="C67" s="13">
        <f>'Rainfall tables 99th'!E67</f>
        <v>0</v>
      </c>
      <c r="D67" s="13">
        <f>'Rainfall tables 99th'!F67</f>
        <v>0</v>
      </c>
      <c r="E67" s="27"/>
      <c r="F67" s="27"/>
      <c r="G67" s="28"/>
    </row>
    <row r="68" ht="21.95" customHeight="1">
      <c r="A68" s="15">
        <v>1938</v>
      </c>
      <c r="B68" s="11">
        <f>'Rainfall tables 99th'!D68</f>
        <v>1</v>
      </c>
      <c r="C68" s="13">
        <f>'Rainfall tables 99th'!E68</f>
        <v>88.40000000000001</v>
      </c>
      <c r="D68" s="13">
        <f>'Rainfall tables 99th'!F68</f>
        <v>88.40000000000001</v>
      </c>
      <c r="E68" t="s" s="29">
        <v>43</v>
      </c>
      <c r="F68" t="s" s="29">
        <v>43</v>
      </c>
      <c r="G68" t="s" s="30">
        <v>43</v>
      </c>
    </row>
    <row r="69" ht="21.95" customHeight="1">
      <c r="A69" s="15">
        <v>1939</v>
      </c>
      <c r="B69" s="11">
        <f>'Rainfall tables 99th'!D69</f>
        <v>1</v>
      </c>
      <c r="C69" s="13">
        <f>'Rainfall tables 99th'!E69</f>
        <v>150.6</v>
      </c>
      <c r="D69" s="13">
        <f>'Rainfall tables 99th'!F69</f>
        <v>150.6</v>
      </c>
      <c r="E69" s="31">
        <f>_xlfn.AVERAGEIF(B2:B129,"&gt;0")</f>
        <v>1.88405797101449</v>
      </c>
      <c r="F69" s="31">
        <f>_xlfn.AVERAGEIF(C2:C129,"&gt;0")</f>
        <v>211.144927536232</v>
      </c>
      <c r="G69" s="32">
        <f>_xlfn.AVERAGEIF(D2:D129,"&gt;0")</f>
        <v>109.065797101449</v>
      </c>
    </row>
    <row r="70" ht="21.95" customHeight="1">
      <c r="A70" s="15">
        <v>1940</v>
      </c>
      <c r="B70" s="11">
        <f>'Rainfall tables 99th'!D70</f>
        <v>1</v>
      </c>
      <c r="C70" s="13">
        <f>'Rainfall tables 99th'!E70</f>
        <v>128.3</v>
      </c>
      <c r="D70" s="13">
        <f>'Rainfall tables 99th'!F70</f>
        <v>128.3</v>
      </c>
      <c r="E70" s="33"/>
      <c r="F70" s="33"/>
      <c r="G70" s="34"/>
    </row>
    <row r="71" ht="21.95" customHeight="1">
      <c r="A71" s="15">
        <v>1941</v>
      </c>
      <c r="B71" s="11">
        <f>'Rainfall tables 99th'!D71</f>
        <v>0</v>
      </c>
      <c r="C71" s="13">
        <f>'Rainfall tables 99th'!E71</f>
        <v>0</v>
      </c>
      <c r="D71" s="13">
        <f>'Rainfall tables 99th'!F71</f>
        <v>0</v>
      </c>
      <c r="E71" s="33"/>
      <c r="F71" s="33"/>
      <c r="G71" s="34"/>
    </row>
    <row r="72" ht="21.95" customHeight="1">
      <c r="A72" s="15">
        <v>1942</v>
      </c>
      <c r="B72" s="11">
        <f>'Rainfall tables 99th'!D72</f>
        <v>0</v>
      </c>
      <c r="C72" s="13">
        <f>'Rainfall tables 99th'!E72</f>
        <v>0</v>
      </c>
      <c r="D72" s="13">
        <f>'Rainfall tables 99th'!F72</f>
        <v>0</v>
      </c>
      <c r="E72" s="33"/>
      <c r="F72" s="33"/>
      <c r="G72" s="34"/>
    </row>
    <row r="73" ht="21.95" customHeight="1">
      <c r="A73" s="15">
        <v>1943</v>
      </c>
      <c r="B73" s="11">
        <f>'Rainfall tables 99th'!D73</f>
        <v>1</v>
      </c>
      <c r="C73" s="13">
        <f>'Rainfall tables 99th'!E73</f>
        <v>80</v>
      </c>
      <c r="D73" s="13">
        <f>'Rainfall tables 99th'!F73</f>
        <v>80</v>
      </c>
      <c r="E73" s="33"/>
      <c r="F73" s="33"/>
      <c r="G73" s="34"/>
    </row>
    <row r="74" ht="21.95" customHeight="1">
      <c r="A74" s="15">
        <v>1944</v>
      </c>
      <c r="B74" s="11">
        <f>'Rainfall tables 99th'!D74</f>
        <v>1</v>
      </c>
      <c r="C74" s="13">
        <f>'Rainfall tables 99th'!E74</f>
        <v>157.2</v>
      </c>
      <c r="D74" s="13">
        <f>'Rainfall tables 99th'!F74</f>
        <v>157.2</v>
      </c>
      <c r="E74" s="33"/>
      <c r="F74" s="33"/>
      <c r="G74" s="34"/>
    </row>
    <row r="75" ht="21.95" customHeight="1">
      <c r="A75" s="15">
        <v>1945</v>
      </c>
      <c r="B75" s="11">
        <f>'Rainfall tables 99th'!D75</f>
        <v>2</v>
      </c>
      <c r="C75" s="13">
        <f>'Rainfall tables 99th'!E75</f>
        <v>245.3</v>
      </c>
      <c r="D75" s="13">
        <f>'Rainfall tables 99th'!F75</f>
        <v>122.65</v>
      </c>
      <c r="E75" s="33"/>
      <c r="F75" s="33"/>
      <c r="G75" s="34"/>
    </row>
    <row r="76" ht="21.95" customHeight="1">
      <c r="A76" s="15">
        <v>1946</v>
      </c>
      <c r="B76" s="11">
        <f>'Rainfall tables 99th'!D76</f>
        <v>4</v>
      </c>
      <c r="C76" s="13">
        <f>'Rainfall tables 99th'!E76</f>
        <v>463.5</v>
      </c>
      <c r="D76" s="13">
        <f>'Rainfall tables 99th'!F76</f>
        <v>115.875</v>
      </c>
      <c r="E76" s="33"/>
      <c r="F76" s="33"/>
      <c r="G76" s="34"/>
    </row>
    <row r="77" ht="21.95" customHeight="1">
      <c r="A77" s="15">
        <v>1947</v>
      </c>
      <c r="B77" s="11">
        <f>'Rainfall tables 99th'!D77</f>
        <v>1</v>
      </c>
      <c r="C77" s="13">
        <f>'Rainfall tables 99th'!E77</f>
        <v>87.09999999999999</v>
      </c>
      <c r="D77" s="13">
        <f>'Rainfall tables 99th'!F77</f>
        <v>87.09999999999999</v>
      </c>
      <c r="E77" s="33"/>
      <c r="F77" s="33"/>
      <c r="G77" s="34"/>
    </row>
    <row r="78" ht="21.95" customHeight="1">
      <c r="A78" s="15">
        <v>1948</v>
      </c>
      <c r="B78" s="11">
        <f>'Rainfall tables 99th'!D78</f>
        <v>3</v>
      </c>
      <c r="C78" s="13">
        <f>'Rainfall tables 99th'!E78</f>
        <v>364.7</v>
      </c>
      <c r="D78" s="13">
        <f>'Rainfall tables 99th'!F78</f>
        <v>121.566666666667</v>
      </c>
      <c r="E78" s="33"/>
      <c r="F78" s="33"/>
      <c r="G78" s="34"/>
    </row>
    <row r="79" ht="21.95" customHeight="1">
      <c r="A79" s="15">
        <v>1949</v>
      </c>
      <c r="B79" s="11">
        <f>'Rainfall tables 99th'!D79</f>
        <v>1</v>
      </c>
      <c r="C79" s="13">
        <f>'Rainfall tables 99th'!E79</f>
        <v>94.7</v>
      </c>
      <c r="D79" s="13">
        <f>'Rainfall tables 99th'!F79</f>
        <v>94.7</v>
      </c>
      <c r="E79" s="33"/>
      <c r="F79" s="33"/>
      <c r="G79" s="34"/>
    </row>
    <row r="80" ht="21.95" customHeight="1">
      <c r="A80" s="15">
        <v>1950</v>
      </c>
      <c r="B80" s="11">
        <f>'Rainfall tables 99th'!D80</f>
        <v>2</v>
      </c>
      <c r="C80" s="13">
        <f>'Rainfall tables 99th'!E80</f>
        <v>227.4</v>
      </c>
      <c r="D80" s="13">
        <f>'Rainfall tables 99th'!F80</f>
        <v>113.7</v>
      </c>
      <c r="E80" s="33"/>
      <c r="F80" s="33"/>
      <c r="G80" s="34"/>
    </row>
    <row r="81" ht="21.95" customHeight="1">
      <c r="A81" s="15">
        <v>1951</v>
      </c>
      <c r="B81" s="11">
        <f>'Rainfall tables 99th'!D81</f>
        <v>1</v>
      </c>
      <c r="C81" s="13">
        <f>'Rainfall tables 99th'!E81</f>
        <v>79.2</v>
      </c>
      <c r="D81" s="13">
        <f>'Rainfall tables 99th'!F81</f>
        <v>79.2</v>
      </c>
      <c r="E81" s="33"/>
      <c r="F81" s="33"/>
      <c r="G81" s="34"/>
    </row>
    <row r="82" ht="21.95" customHeight="1">
      <c r="A82" s="15">
        <v>1952</v>
      </c>
      <c r="B82" s="11">
        <f>'Rainfall tables 99th'!D82</f>
        <v>2</v>
      </c>
      <c r="C82" s="13">
        <f>'Rainfall tables 99th'!E82</f>
        <v>187.4</v>
      </c>
      <c r="D82" s="13">
        <f>'Rainfall tables 99th'!F82</f>
        <v>93.7</v>
      </c>
      <c r="E82" s="33"/>
      <c r="F82" s="33"/>
      <c r="G82" s="34"/>
    </row>
    <row r="83" ht="21.95" customHeight="1">
      <c r="A83" s="15">
        <v>1953</v>
      </c>
      <c r="B83" s="11">
        <f>'Rainfall tables 99th'!D83</f>
        <v>0</v>
      </c>
      <c r="C83" s="13">
        <f>'Rainfall tables 99th'!E83</f>
        <v>0</v>
      </c>
      <c r="D83" s="13">
        <f>'Rainfall tables 99th'!F83</f>
        <v>0</v>
      </c>
      <c r="E83" s="33"/>
      <c r="F83" s="33"/>
      <c r="G83" s="34"/>
    </row>
    <row r="84" ht="21.95" customHeight="1">
      <c r="A84" s="15">
        <v>1954</v>
      </c>
      <c r="B84" s="11">
        <f>'Rainfall tables 99th'!D84</f>
        <v>4</v>
      </c>
      <c r="C84" s="13">
        <f>'Rainfall tables 99th'!E84</f>
        <v>518.9</v>
      </c>
      <c r="D84" s="13">
        <f>'Rainfall tables 99th'!F84</f>
        <v>129.725</v>
      </c>
      <c r="E84" s="33"/>
      <c r="F84" s="33"/>
      <c r="G84" s="34"/>
    </row>
    <row r="85" ht="21.95" customHeight="1">
      <c r="A85" s="15">
        <v>1955</v>
      </c>
      <c r="B85" s="11">
        <f>'Rainfall tables 99th'!D85</f>
        <v>1</v>
      </c>
      <c r="C85" s="13">
        <f>'Rainfall tables 99th'!E85</f>
        <v>85.09999999999999</v>
      </c>
      <c r="D85" s="13">
        <f>'Rainfall tables 99th'!F85</f>
        <v>85.09999999999999</v>
      </c>
      <c r="E85" s="33"/>
      <c r="F85" s="33"/>
      <c r="G85" s="34"/>
    </row>
    <row r="86" ht="21.95" customHeight="1">
      <c r="A86" s="15">
        <v>1956</v>
      </c>
      <c r="B86" s="11">
        <f>'Rainfall tables 99th'!D86</f>
        <v>2</v>
      </c>
      <c r="C86" s="13">
        <f>'Rainfall tables 99th'!E86</f>
        <v>202.2</v>
      </c>
      <c r="D86" s="13">
        <f>'Rainfall tables 99th'!F86</f>
        <v>101.1</v>
      </c>
      <c r="E86" s="33"/>
      <c r="F86" s="33"/>
      <c r="G86" s="34"/>
    </row>
    <row r="87" ht="21.95" customHeight="1">
      <c r="A87" s="15">
        <v>1957</v>
      </c>
      <c r="B87" s="11">
        <f>'Rainfall tables 99th'!D87</f>
        <v>0</v>
      </c>
      <c r="C87" s="13">
        <f>'Rainfall tables 99th'!E87</f>
        <v>0</v>
      </c>
      <c r="D87" s="13">
        <f>'Rainfall tables 99th'!F87</f>
        <v>0</v>
      </c>
      <c r="E87" s="33"/>
      <c r="F87" s="33"/>
      <c r="G87" s="34"/>
    </row>
    <row r="88" ht="21.95" customHeight="1">
      <c r="A88" s="15">
        <v>1958</v>
      </c>
      <c r="B88" s="11">
        <f>'Rainfall tables 99th'!D88</f>
        <v>1</v>
      </c>
      <c r="C88" s="13">
        <f>'Rainfall tables 99th'!E88</f>
        <v>91.2</v>
      </c>
      <c r="D88" s="13">
        <f>'Rainfall tables 99th'!F88</f>
        <v>91.2</v>
      </c>
      <c r="E88" s="33"/>
      <c r="F88" s="33"/>
      <c r="G88" s="34"/>
    </row>
    <row r="89" ht="21.95" customHeight="1">
      <c r="A89" s="15">
        <v>1959</v>
      </c>
      <c r="B89" s="11">
        <f>'Rainfall tables 99th'!D89</f>
        <v>3</v>
      </c>
      <c r="C89" s="13">
        <f>'Rainfall tables 99th'!E89</f>
        <v>416.1</v>
      </c>
      <c r="D89" s="13">
        <f>'Rainfall tables 99th'!F89</f>
        <v>138.7</v>
      </c>
      <c r="E89" s="33"/>
      <c r="F89" s="33"/>
      <c r="G89" s="34"/>
    </row>
    <row r="90" ht="21.95" customHeight="1">
      <c r="A90" s="15">
        <v>1960</v>
      </c>
      <c r="B90" s="11">
        <f>'Rainfall tables 99th'!D90</f>
        <v>0</v>
      </c>
      <c r="C90" s="13">
        <f>'Rainfall tables 99th'!E90</f>
        <v>0</v>
      </c>
      <c r="D90" s="13">
        <f>'Rainfall tables 99th'!F90</f>
        <v>0</v>
      </c>
      <c r="E90" t="s" s="29">
        <v>44</v>
      </c>
      <c r="F90" t="s" s="29">
        <v>44</v>
      </c>
      <c r="G90" t="s" s="30">
        <v>44</v>
      </c>
    </row>
    <row r="91" ht="21.95" customHeight="1">
      <c r="A91" s="15">
        <v>1961</v>
      </c>
      <c r="B91" s="11">
        <f>'Rainfall tables 99th'!D91</f>
        <v>1</v>
      </c>
      <c r="C91" s="13">
        <f>'Rainfall tables 99th'!E91</f>
        <v>94.7</v>
      </c>
      <c r="D91" s="13">
        <f>'Rainfall tables 99th'!F91</f>
        <v>94.7</v>
      </c>
      <c r="E91" s="31">
        <f>_xlfn.AVERAGEIF(B130:B151,"&gt;0")</f>
        <v>1.76923076923077</v>
      </c>
      <c r="F91" s="31">
        <f>_xlfn.AVERAGEIF(C130:C151,"&gt;0")</f>
        <v>195.538461538462</v>
      </c>
      <c r="G91" s="32">
        <f>_xlfn.AVERAGEIF(D130:D151,"&gt;0")</f>
        <v>112.427472527473</v>
      </c>
    </row>
    <row r="92" ht="21.95" customHeight="1">
      <c r="A92" s="15">
        <v>1962</v>
      </c>
      <c r="B92" s="11">
        <f>'Rainfall tables 99th'!D92</f>
        <v>3</v>
      </c>
      <c r="C92" s="13">
        <f>'Rainfall tables 99th'!E92</f>
        <v>426</v>
      </c>
      <c r="D92" s="13">
        <f>'Rainfall tables 99th'!F92</f>
        <v>142</v>
      </c>
      <c r="E92" s="27"/>
      <c r="F92" s="27"/>
      <c r="G92" s="28"/>
    </row>
    <row r="93" ht="21.95" customHeight="1">
      <c r="A93" s="15">
        <v>1963</v>
      </c>
      <c r="B93" s="11">
        <f>'Rainfall tables 99th'!D93</f>
        <v>2</v>
      </c>
      <c r="C93" s="13">
        <f>'Rainfall tables 99th'!E93</f>
        <v>370</v>
      </c>
      <c r="D93" s="13">
        <f>'Rainfall tables 99th'!F93</f>
        <v>185</v>
      </c>
      <c r="E93" s="27"/>
      <c r="F93" s="27"/>
      <c r="G93" s="28"/>
    </row>
    <row r="94" ht="21.95" customHeight="1">
      <c r="A94" s="15">
        <v>1964</v>
      </c>
      <c r="B94" s="11">
        <f>'Rainfall tables 99th'!D94</f>
        <v>2</v>
      </c>
      <c r="C94" s="13">
        <f>'Rainfall tables 99th'!E94</f>
        <v>230.2</v>
      </c>
      <c r="D94" s="13">
        <f>'Rainfall tables 99th'!F94</f>
        <v>115.1</v>
      </c>
      <c r="E94" s="27"/>
      <c r="F94" s="27"/>
      <c r="G94" s="28"/>
    </row>
    <row r="95" ht="21.95" customHeight="1">
      <c r="A95" s="15">
        <v>1965</v>
      </c>
      <c r="B95" s="11">
        <f>'Rainfall tables 99th'!D95</f>
        <v>0</v>
      </c>
      <c r="C95" s="13">
        <f>'Rainfall tables 99th'!E95</f>
        <v>0</v>
      </c>
      <c r="D95" s="13">
        <f>'Rainfall tables 99th'!F95</f>
        <v>0</v>
      </c>
      <c r="E95" s="27"/>
      <c r="F95" s="27"/>
      <c r="G95" s="28"/>
    </row>
    <row r="96" ht="21.95" customHeight="1">
      <c r="A96" s="15">
        <v>1966</v>
      </c>
      <c r="B96" s="11">
        <f>'Rainfall tables 99th'!D96</f>
        <v>1</v>
      </c>
      <c r="C96" s="13">
        <f>'Rainfall tables 99th'!E96</f>
        <v>109.2</v>
      </c>
      <c r="D96" s="13">
        <f>'Rainfall tables 99th'!F96</f>
        <v>109.2</v>
      </c>
      <c r="E96" s="27"/>
      <c r="F96" s="27"/>
      <c r="G96" s="28"/>
    </row>
    <row r="97" ht="21.95" customHeight="1">
      <c r="A97" s="15">
        <v>1967</v>
      </c>
      <c r="B97" s="11">
        <f>'Rainfall tables 99th'!D97</f>
        <v>4</v>
      </c>
      <c r="C97" s="13">
        <f>'Rainfall tables 99th'!E97</f>
        <v>503.3</v>
      </c>
      <c r="D97" s="13">
        <f>'Rainfall tables 99th'!F97</f>
        <v>125.825</v>
      </c>
      <c r="E97" s="27"/>
      <c r="F97" s="27"/>
      <c r="G97" s="28"/>
    </row>
    <row r="98" ht="21.95" customHeight="1">
      <c r="A98" s="15">
        <v>1968</v>
      </c>
      <c r="B98" s="11">
        <f>'Rainfall tables 99th'!D98</f>
        <v>1</v>
      </c>
      <c r="C98" s="13">
        <f>'Rainfall tables 99th'!E98</f>
        <v>90.2</v>
      </c>
      <c r="D98" s="13">
        <f>'Rainfall tables 99th'!F98</f>
        <v>90.2</v>
      </c>
      <c r="E98" s="27"/>
      <c r="F98" s="27"/>
      <c r="G98" s="28"/>
    </row>
    <row r="99" ht="21.95" customHeight="1">
      <c r="A99" s="15">
        <v>1969</v>
      </c>
      <c r="B99" s="11">
        <f>'Rainfall tables 99th'!D99</f>
        <v>1</v>
      </c>
      <c r="C99" s="13">
        <f>'Rainfall tables 99th'!E99</f>
        <v>109.5</v>
      </c>
      <c r="D99" s="13">
        <f>'Rainfall tables 99th'!F99</f>
        <v>109.5</v>
      </c>
      <c r="E99" s="27"/>
      <c r="F99" s="27"/>
      <c r="G99" s="28"/>
    </row>
    <row r="100" ht="21.95" customHeight="1">
      <c r="A100" s="15">
        <v>1970</v>
      </c>
      <c r="B100" s="11">
        <f>'Rainfall tables 99th'!D100</f>
        <v>0</v>
      </c>
      <c r="C100" s="13">
        <f>'Rainfall tables 99th'!E100</f>
        <v>0</v>
      </c>
      <c r="D100" s="13">
        <f>'Rainfall tables 99th'!F100</f>
        <v>0</v>
      </c>
      <c r="E100" s="27"/>
      <c r="F100" s="27"/>
      <c r="G100" s="28"/>
    </row>
    <row r="101" ht="21.95" customHeight="1">
      <c r="A101" s="15">
        <v>1971</v>
      </c>
      <c r="B101" s="11">
        <f>'Rainfall tables 99th'!D101</f>
        <v>0</v>
      </c>
      <c r="C101" s="13">
        <f>'Rainfall tables 99th'!E101</f>
        <v>0</v>
      </c>
      <c r="D101" s="13">
        <f>'Rainfall tables 99th'!F101</f>
        <v>0</v>
      </c>
      <c r="E101" s="27"/>
      <c r="F101" s="27"/>
      <c r="G101" s="28"/>
    </row>
    <row r="102" ht="21.95" customHeight="1">
      <c r="A102" s="15">
        <v>1972</v>
      </c>
      <c r="B102" s="11">
        <f>'Rainfall tables 99th'!D102</f>
        <v>1</v>
      </c>
      <c r="C102" s="13">
        <f>'Rainfall tables 99th'!E102</f>
        <v>134.9</v>
      </c>
      <c r="D102" s="13">
        <f>'Rainfall tables 99th'!F102</f>
        <v>134.9</v>
      </c>
      <c r="E102" s="27"/>
      <c r="F102" s="27"/>
      <c r="G102" s="28"/>
    </row>
    <row r="103" ht="21.95" customHeight="1">
      <c r="A103" s="15">
        <v>1973</v>
      </c>
      <c r="B103" s="11">
        <f>'Rainfall tables 99th'!D103</f>
        <v>0</v>
      </c>
      <c r="C103" s="13">
        <f>'Rainfall tables 99th'!E103</f>
        <v>0</v>
      </c>
      <c r="D103" s="13">
        <f>'Rainfall tables 99th'!F103</f>
        <v>0</v>
      </c>
      <c r="E103" s="27"/>
      <c r="F103" s="27"/>
      <c r="G103" s="28"/>
    </row>
    <row r="104" ht="21.95" customHeight="1">
      <c r="A104" s="15">
        <v>1974</v>
      </c>
      <c r="B104" s="11">
        <f>'Rainfall tables 99th'!D104</f>
        <v>5</v>
      </c>
      <c r="C104" s="13">
        <f>'Rainfall tables 99th'!E104</f>
        <v>767.2</v>
      </c>
      <c r="D104" s="13">
        <f>'Rainfall tables 99th'!F104</f>
        <v>153.44</v>
      </c>
      <c r="E104" s="27"/>
      <c r="F104" s="27"/>
      <c r="G104" s="28"/>
    </row>
    <row r="105" ht="21.95" customHeight="1">
      <c r="A105" s="15">
        <v>1975</v>
      </c>
      <c r="B105" s="11">
        <f>'Rainfall tables 99th'!D105</f>
        <v>2</v>
      </c>
      <c r="C105" s="13">
        <f>'Rainfall tables 99th'!E105</f>
        <v>196.3</v>
      </c>
      <c r="D105" s="13">
        <f>'Rainfall tables 99th'!F105</f>
        <v>98.15000000000001</v>
      </c>
      <c r="E105" s="27"/>
      <c r="F105" s="27"/>
      <c r="G105" s="28"/>
    </row>
    <row r="106" ht="21.95" customHeight="1">
      <c r="A106" s="15">
        <v>1976</v>
      </c>
      <c r="B106" s="11">
        <f>'Rainfall tables 99th'!D106</f>
        <v>4</v>
      </c>
      <c r="C106" s="13">
        <f>'Rainfall tables 99th'!E106</f>
        <v>473</v>
      </c>
      <c r="D106" s="13">
        <f>'Rainfall tables 99th'!F106</f>
        <v>118.25</v>
      </c>
      <c r="E106" s="27"/>
      <c r="F106" s="27"/>
      <c r="G106" s="28"/>
    </row>
    <row r="107" ht="21.95" customHeight="1">
      <c r="A107" s="15">
        <v>1977</v>
      </c>
      <c r="B107" s="11">
        <f>'Rainfall tables 99th'!D107</f>
        <v>1</v>
      </c>
      <c r="C107" s="13">
        <f>'Rainfall tables 99th'!E107</f>
        <v>100.4</v>
      </c>
      <c r="D107" s="13">
        <f>'Rainfall tables 99th'!F107</f>
        <v>100.4</v>
      </c>
      <c r="E107" s="27"/>
      <c r="F107" s="27"/>
      <c r="G107" s="28"/>
    </row>
    <row r="108" ht="21.95" customHeight="1">
      <c r="A108" s="15">
        <v>1978</v>
      </c>
      <c r="B108" s="11">
        <f>'Rainfall tables 99th'!D108</f>
        <v>2</v>
      </c>
      <c r="C108" s="13">
        <f>'Rainfall tables 99th'!E108</f>
        <v>185.8</v>
      </c>
      <c r="D108" s="13">
        <f>'Rainfall tables 99th'!F108</f>
        <v>92.90000000000001</v>
      </c>
      <c r="E108" s="27"/>
      <c r="F108" s="27"/>
      <c r="G108" s="28"/>
    </row>
    <row r="109" ht="21.95" customHeight="1">
      <c r="A109" s="15">
        <v>1979</v>
      </c>
      <c r="B109" s="11">
        <f>'Rainfall tables 99th'!D109</f>
        <v>2</v>
      </c>
      <c r="C109" s="13">
        <f>'Rainfall tables 99th'!E109</f>
        <v>165</v>
      </c>
      <c r="D109" s="13">
        <f>'Rainfall tables 99th'!F109</f>
        <v>82.5</v>
      </c>
      <c r="E109" s="27"/>
      <c r="F109" s="27"/>
      <c r="G109" s="28"/>
    </row>
    <row r="110" ht="21.95" customHeight="1">
      <c r="A110" s="15">
        <v>1980</v>
      </c>
      <c r="B110" s="11">
        <f>'Rainfall tables 99th'!D110</f>
        <v>1</v>
      </c>
      <c r="C110" s="13">
        <f>'Rainfall tables 99th'!E110</f>
        <v>122.2</v>
      </c>
      <c r="D110" s="13">
        <f>'Rainfall tables 99th'!F110</f>
        <v>122.2</v>
      </c>
      <c r="E110" s="27"/>
      <c r="F110" s="27"/>
      <c r="G110" s="28"/>
    </row>
    <row r="111" ht="21.95" customHeight="1">
      <c r="A111" s="15">
        <v>1981</v>
      </c>
      <c r="B111" s="11">
        <f>'Rainfall tables 99th'!D111</f>
        <v>2</v>
      </c>
      <c r="C111" s="13">
        <f>'Rainfall tables 99th'!E111</f>
        <v>179.4</v>
      </c>
      <c r="D111" s="13">
        <f>'Rainfall tables 99th'!F111</f>
        <v>89.7</v>
      </c>
      <c r="E111" s="27"/>
      <c r="F111" s="27"/>
      <c r="G111" s="28"/>
    </row>
    <row r="112" ht="21.95" customHeight="1">
      <c r="A112" s="15">
        <v>1982</v>
      </c>
      <c r="B112" s="11">
        <f>'Rainfall tables 99th'!D112</f>
        <v>1</v>
      </c>
      <c r="C112" s="13">
        <f>'Rainfall tables 99th'!E112</f>
        <v>83.2</v>
      </c>
      <c r="D112" s="13">
        <f>'Rainfall tables 99th'!F112</f>
        <v>83.2</v>
      </c>
      <c r="E112" s="27"/>
      <c r="F112" s="27"/>
      <c r="G112" s="28"/>
    </row>
    <row r="113" ht="21.95" customHeight="1">
      <c r="A113" s="15">
        <v>1983</v>
      </c>
      <c r="B113" s="11">
        <f>'Rainfall tables 99th'!D113</f>
        <v>0</v>
      </c>
      <c r="C113" s="13">
        <f>'Rainfall tables 99th'!E113</f>
        <v>0</v>
      </c>
      <c r="D113" s="13">
        <f>'Rainfall tables 99th'!F113</f>
        <v>0</v>
      </c>
      <c r="E113" s="27"/>
      <c r="F113" s="27"/>
      <c r="G113" s="28"/>
    </row>
    <row r="114" ht="21.95" customHeight="1">
      <c r="A114" s="15">
        <v>1984</v>
      </c>
      <c r="B114" s="11">
        <f>'Rainfall tables 99th'!D114</f>
        <v>0</v>
      </c>
      <c r="C114" s="13">
        <f>'Rainfall tables 99th'!E114</f>
        <v>0</v>
      </c>
      <c r="D114" s="13">
        <f>'Rainfall tables 99th'!F114</f>
        <v>0</v>
      </c>
      <c r="E114" s="35"/>
      <c r="F114" s="35"/>
      <c r="G114" s="36"/>
    </row>
    <row r="115" ht="21.95" customHeight="1">
      <c r="A115" s="15">
        <v>1985</v>
      </c>
      <c r="B115" s="11">
        <f>'Rainfall tables 99th'!D115</f>
        <v>2</v>
      </c>
      <c r="C115" s="13">
        <f>'Rainfall tables 99th'!E115</f>
        <v>197.6</v>
      </c>
      <c r="D115" s="13">
        <f>'Rainfall tables 99th'!F115</f>
        <v>98.8</v>
      </c>
      <c r="E115" s="35"/>
      <c r="F115" s="35"/>
      <c r="G115" s="36"/>
    </row>
    <row r="116" ht="21.95" customHeight="1">
      <c r="A116" s="15">
        <v>1986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s="35"/>
      <c r="F116" s="35"/>
      <c r="G116" s="36"/>
    </row>
    <row r="117" ht="21.95" customHeight="1">
      <c r="A117" s="15">
        <v>1987</v>
      </c>
      <c r="B117" s="11">
        <f>'Rainfall tables 99th'!D117</f>
        <v>1</v>
      </c>
      <c r="C117" s="13">
        <f>'Rainfall tables 99th'!E117</f>
        <v>90.2</v>
      </c>
      <c r="D117" s="13">
        <f>'Rainfall tables 99th'!F117</f>
        <v>90.2</v>
      </c>
      <c r="E117" s="35"/>
      <c r="F117" s="35"/>
      <c r="G117" s="36"/>
    </row>
    <row r="118" ht="21.95" customHeight="1">
      <c r="A118" s="15">
        <v>1988</v>
      </c>
      <c r="B118" s="11">
        <f>'Rainfall tables 99th'!D118</f>
        <v>3</v>
      </c>
      <c r="C118" s="13">
        <f>'Rainfall tables 99th'!E118</f>
        <v>377.8</v>
      </c>
      <c r="D118" s="13">
        <f>'Rainfall tables 99th'!F118</f>
        <v>125.933333333333</v>
      </c>
      <c r="E118" s="35"/>
      <c r="F118" s="35"/>
      <c r="G118" s="36"/>
    </row>
    <row r="119" ht="21.95" customHeight="1">
      <c r="A119" s="15">
        <v>1989</v>
      </c>
      <c r="B119" s="11">
        <f>'Rainfall tables 99th'!D119</f>
        <v>4</v>
      </c>
      <c r="C119" s="13">
        <f>'Rainfall tables 99th'!E119</f>
        <v>416.4</v>
      </c>
      <c r="D119" s="13">
        <f>'Rainfall tables 99th'!F119</f>
        <v>104.1</v>
      </c>
      <c r="E119" s="35"/>
      <c r="F119" s="35"/>
      <c r="G119" s="36"/>
    </row>
    <row r="120" ht="21.95" customHeight="1">
      <c r="A120" s="15">
        <v>1990</v>
      </c>
      <c r="B120" s="11">
        <f>'Rainfall tables 99th'!D120</f>
        <v>4</v>
      </c>
      <c r="C120" s="13">
        <f>'Rainfall tables 99th'!E120</f>
        <v>434.6</v>
      </c>
      <c r="D120" s="13">
        <f>'Rainfall tables 99th'!F120</f>
        <v>108.65</v>
      </c>
      <c r="E120" s="35"/>
      <c r="F120" s="35"/>
      <c r="G120" s="36"/>
    </row>
    <row r="121" ht="21.95" customHeight="1">
      <c r="A121" s="15">
        <v>1991</v>
      </c>
      <c r="B121" s="11">
        <f>'Rainfall tables 99th'!D121</f>
        <v>2</v>
      </c>
      <c r="C121" s="13">
        <f>'Rainfall tables 99th'!E121</f>
        <v>189.6</v>
      </c>
      <c r="D121" s="13">
        <f>'Rainfall tables 99th'!F121</f>
        <v>94.8</v>
      </c>
      <c r="E121" s="35"/>
      <c r="F121" s="35"/>
      <c r="G121" s="36"/>
    </row>
    <row r="122" ht="21.95" customHeight="1">
      <c r="A122" s="15">
        <v>1992</v>
      </c>
      <c r="B122" s="11">
        <f>'Rainfall tables 99th'!D122</f>
        <v>0</v>
      </c>
      <c r="C122" s="13">
        <f>'Rainfall tables 99th'!E122</f>
        <v>0</v>
      </c>
      <c r="D122" s="13">
        <f>'Rainfall tables 99th'!F122</f>
        <v>0</v>
      </c>
      <c r="E122" s="35"/>
      <c r="F122" s="35"/>
      <c r="G122" s="36"/>
    </row>
    <row r="123" ht="21.95" customHeight="1">
      <c r="A123" s="15">
        <v>1993</v>
      </c>
      <c r="B123" s="11">
        <f>'Rainfall tables 99th'!D123</f>
        <v>1</v>
      </c>
      <c r="C123" s="13">
        <f>'Rainfall tables 99th'!E123</f>
        <v>107</v>
      </c>
      <c r="D123" s="13">
        <f>'Rainfall tables 99th'!F123</f>
        <v>107</v>
      </c>
      <c r="E123" s="35"/>
      <c r="F123" s="35"/>
      <c r="G123" s="36"/>
    </row>
    <row r="124" ht="21.95" customHeight="1">
      <c r="A124" s="15">
        <v>1994</v>
      </c>
      <c r="B124" s="11">
        <f>'Rainfall tables 99th'!D124</f>
        <v>0</v>
      </c>
      <c r="C124" s="13">
        <f>'Rainfall tables 99th'!E124</f>
        <v>0</v>
      </c>
      <c r="D124" s="13">
        <f>'Rainfall tables 99th'!F124</f>
        <v>0</v>
      </c>
      <c r="E124" s="35"/>
      <c r="F124" s="35"/>
      <c r="G124" s="36"/>
    </row>
    <row r="125" ht="21.95" customHeight="1">
      <c r="A125" s="15">
        <v>1995</v>
      </c>
      <c r="B125" s="11">
        <f>'Rainfall tables 99th'!D125</f>
        <v>1</v>
      </c>
      <c r="C125" s="13">
        <f>'Rainfall tables 99th'!E125</f>
        <v>82.3</v>
      </c>
      <c r="D125" s="13">
        <f>'Rainfall tables 99th'!F125</f>
        <v>82.3</v>
      </c>
      <c r="E125" s="35"/>
      <c r="F125" s="35"/>
      <c r="G125" s="36"/>
    </row>
    <row r="126" ht="21.95" customHeight="1">
      <c r="A126" s="15">
        <v>1996</v>
      </c>
      <c r="B126" s="11">
        <f>'Rainfall tables 99th'!D126</f>
        <v>1</v>
      </c>
      <c r="C126" s="13">
        <f>'Rainfall tables 99th'!E126</f>
        <v>137</v>
      </c>
      <c r="D126" s="13">
        <f>'Rainfall tables 99th'!F126</f>
        <v>137</v>
      </c>
      <c r="E126" s="35"/>
      <c r="F126" s="35"/>
      <c r="G126" s="36"/>
    </row>
    <row r="127" ht="21.95" customHeight="1">
      <c r="A127" s="15">
        <v>1997</v>
      </c>
      <c r="B127" s="11">
        <f>'Rainfall tables 99th'!D127</f>
        <v>1</v>
      </c>
      <c r="C127" s="13">
        <f>'Rainfall tables 99th'!E127</f>
        <v>97.2</v>
      </c>
      <c r="D127" s="13">
        <f>'Rainfall tables 99th'!F127</f>
        <v>97.2</v>
      </c>
      <c r="E127" s="35"/>
      <c r="F127" s="35"/>
      <c r="G127" s="36"/>
    </row>
    <row r="128" ht="21.95" customHeight="1">
      <c r="A128" s="15">
        <v>1998</v>
      </c>
      <c r="B128" s="11">
        <f>'Rainfall tables 99th'!D128</f>
        <v>1</v>
      </c>
      <c r="C128" s="13">
        <f>'Rainfall tables 99th'!E128</f>
        <v>82.40000000000001</v>
      </c>
      <c r="D128" s="13">
        <f>'Rainfall tables 99th'!F128</f>
        <v>82.40000000000001</v>
      </c>
      <c r="E128" s="35"/>
      <c r="F128" s="35"/>
      <c r="G128" s="36"/>
    </row>
    <row r="129" ht="21.95" customHeight="1">
      <c r="A129" s="15">
        <v>1999</v>
      </c>
      <c r="B129" s="11">
        <f>'Rainfall tables 99th'!D129</f>
        <v>0</v>
      </c>
      <c r="C129" s="13">
        <f>'Rainfall tables 99th'!E129</f>
        <v>0</v>
      </c>
      <c r="D129" s="13">
        <f>'Rainfall tables 99th'!F129</f>
        <v>0</v>
      </c>
      <c r="E129" s="35"/>
      <c r="F129" s="35"/>
      <c r="G129" s="36"/>
    </row>
    <row r="130" ht="21.95" customHeight="1">
      <c r="A130" s="15">
        <v>2000</v>
      </c>
      <c r="B130" s="11">
        <f>'Rainfall tables 99th'!D130</f>
        <v>0</v>
      </c>
      <c r="C130" s="13">
        <f>'Rainfall tables 99th'!E130</f>
        <v>0</v>
      </c>
      <c r="D130" s="13">
        <f>'Rainfall tables 99th'!F130</f>
        <v>0</v>
      </c>
      <c r="E130" s="35"/>
      <c r="F130" s="35"/>
      <c r="G130" s="36"/>
    </row>
    <row r="131" ht="21.95" customHeight="1">
      <c r="A131" s="15">
        <v>2001</v>
      </c>
      <c r="B131" s="11">
        <f>'Rainfall tables 99th'!D131</f>
        <v>2</v>
      </c>
      <c r="C131" s="13">
        <f>'Rainfall tables 99th'!E131</f>
        <v>292</v>
      </c>
      <c r="D131" s="13">
        <f>'Rainfall tables 99th'!F131</f>
        <v>146</v>
      </c>
      <c r="E131" s="35"/>
      <c r="F131" s="35"/>
      <c r="G131" s="36"/>
    </row>
    <row r="132" ht="21.95" customHeight="1">
      <c r="A132" s="15">
        <v>2002</v>
      </c>
      <c r="B132" s="11">
        <f>'Rainfall tables 99th'!D132</f>
        <v>0</v>
      </c>
      <c r="C132" s="13">
        <f>'Rainfall tables 99th'!E132</f>
        <v>0</v>
      </c>
      <c r="D132" s="13">
        <f>'Rainfall tables 99th'!F132</f>
        <v>0</v>
      </c>
      <c r="E132" s="35"/>
      <c r="F132" s="35"/>
      <c r="G132" s="36"/>
    </row>
    <row r="133" ht="21.95" customHeight="1">
      <c r="A133" s="15">
        <v>2003</v>
      </c>
      <c r="B133" s="11">
        <f>'Rainfall tables 99th'!D133</f>
        <v>2</v>
      </c>
      <c r="C133" s="13">
        <f>'Rainfall tables 99th'!E133</f>
        <v>217</v>
      </c>
      <c r="D133" s="13">
        <f>'Rainfall tables 99th'!F133</f>
        <v>108.5</v>
      </c>
      <c r="E133" s="35"/>
      <c r="F133" s="35"/>
      <c r="G133" s="36"/>
    </row>
    <row r="134" ht="21.95" customHeight="1">
      <c r="A134" s="15">
        <v>2004</v>
      </c>
      <c r="B134" s="11">
        <f>'Rainfall tables 99th'!D134</f>
        <v>0</v>
      </c>
      <c r="C134" s="13">
        <f>'Rainfall tables 99th'!E134</f>
        <v>0</v>
      </c>
      <c r="D134" s="13">
        <f>'Rainfall tables 99th'!F134</f>
        <v>0</v>
      </c>
      <c r="E134" s="35"/>
      <c r="F134" s="35"/>
      <c r="G134" s="36"/>
    </row>
    <row r="135" ht="21.95" customHeight="1">
      <c r="A135" s="15">
        <v>2005</v>
      </c>
      <c r="B135" s="11">
        <f>'Rainfall tables 99th'!D135</f>
        <v>1</v>
      </c>
      <c r="C135" s="13">
        <f>'Rainfall tables 99th'!E135</f>
        <v>98.59999999999999</v>
      </c>
      <c r="D135" s="13">
        <f>'Rainfall tables 99th'!F135</f>
        <v>98.59999999999999</v>
      </c>
      <c r="E135" s="35"/>
      <c r="F135" s="35"/>
      <c r="G135" s="36"/>
    </row>
    <row r="136" ht="21.95" customHeight="1">
      <c r="A136" s="15">
        <v>2006</v>
      </c>
      <c r="B136" s="11">
        <f>'Rainfall tables 99th'!D136</f>
        <v>1</v>
      </c>
      <c r="C136" s="13">
        <f>'Rainfall tables 99th'!E136</f>
        <v>96.59999999999999</v>
      </c>
      <c r="D136" s="13">
        <f>'Rainfall tables 99th'!F136</f>
        <v>96.59999999999999</v>
      </c>
      <c r="E136" s="35"/>
      <c r="F136" s="35"/>
      <c r="G136" s="36"/>
    </row>
    <row r="137" ht="21.95" customHeight="1">
      <c r="A137" s="15">
        <v>2007</v>
      </c>
      <c r="B137" s="11">
        <f>'Rainfall tables 99th'!D137</f>
        <v>1</v>
      </c>
      <c r="C137" s="13">
        <f>'Rainfall tables 99th'!E137</f>
        <v>99.8</v>
      </c>
      <c r="D137" s="13">
        <f>'Rainfall tables 99th'!F137</f>
        <v>99.8</v>
      </c>
      <c r="E137" s="35"/>
      <c r="F137" s="35"/>
      <c r="G137" s="36"/>
    </row>
    <row r="138" ht="21.95" customHeight="1">
      <c r="A138" s="15">
        <v>2008</v>
      </c>
      <c r="B138" s="11">
        <f>'Rainfall tables 99th'!D138</f>
        <v>0</v>
      </c>
      <c r="C138" s="13">
        <f>'Rainfall tables 99th'!E138</f>
        <v>0</v>
      </c>
      <c r="D138" s="13">
        <f>'Rainfall tables 99th'!F138</f>
        <v>0</v>
      </c>
      <c r="E138" s="35"/>
      <c r="F138" s="35"/>
      <c r="G138" s="36"/>
    </row>
    <row r="139" ht="21.95" customHeight="1">
      <c r="A139" s="15">
        <v>2009</v>
      </c>
      <c r="B139" s="11">
        <f>'Rainfall tables 99th'!D139</f>
        <v>0</v>
      </c>
      <c r="C139" s="13">
        <f>'Rainfall tables 99th'!E139</f>
        <v>0</v>
      </c>
      <c r="D139" s="13">
        <f>'Rainfall tables 99th'!F139</f>
        <v>0</v>
      </c>
      <c r="E139" s="35"/>
      <c r="F139" s="35"/>
      <c r="G139" s="36"/>
    </row>
    <row r="140" ht="21.95" customHeight="1">
      <c r="A140" s="15">
        <v>2010</v>
      </c>
      <c r="B140" s="11">
        <f>'Rainfall tables 99th'!D140</f>
        <v>1</v>
      </c>
      <c r="C140" s="13">
        <f>'Rainfall tables 99th'!E140</f>
        <v>113.8</v>
      </c>
      <c r="D140" s="13">
        <f>'Rainfall tables 99th'!F140</f>
        <v>113.8</v>
      </c>
      <c r="E140" s="35"/>
      <c r="F140" s="35"/>
      <c r="G140" s="36"/>
    </row>
    <row r="141" ht="21.95" customHeight="1">
      <c r="A141" s="15">
        <v>2011</v>
      </c>
      <c r="B141" s="11">
        <f>'Rainfall tables 99th'!D141</f>
        <v>0</v>
      </c>
      <c r="C141" s="13">
        <f>'Rainfall tables 99th'!E141</f>
        <v>0</v>
      </c>
      <c r="D141" s="13">
        <f>'Rainfall tables 99th'!F141</f>
        <v>0</v>
      </c>
      <c r="E141" s="35"/>
      <c r="F141" s="35"/>
      <c r="G141" s="36"/>
    </row>
    <row r="142" ht="21.95" customHeight="1">
      <c r="A142" s="15">
        <v>2012</v>
      </c>
      <c r="B142" s="11">
        <f>'Rainfall tables 99th'!D142</f>
        <v>1</v>
      </c>
      <c r="C142" s="13">
        <f>'Rainfall tables 99th'!E142</f>
        <v>102.4</v>
      </c>
      <c r="D142" s="13">
        <f>'Rainfall tables 99th'!F142</f>
        <v>102.4</v>
      </c>
      <c r="E142" s="35"/>
      <c r="F142" s="35"/>
      <c r="G142" s="36"/>
    </row>
    <row r="143" ht="21.95" customHeight="1">
      <c r="A143" s="15">
        <v>2013</v>
      </c>
      <c r="B143" s="11">
        <f>'Rainfall tables 99th'!D143</f>
        <v>2</v>
      </c>
      <c r="C143" s="13">
        <f>'Rainfall tables 99th'!E143</f>
        <v>252.2</v>
      </c>
      <c r="D143" s="13">
        <f>'Rainfall tables 99th'!F143</f>
        <v>126.1</v>
      </c>
      <c r="E143" s="35"/>
      <c r="F143" s="35"/>
      <c r="G143" s="36"/>
    </row>
    <row r="144" ht="21.95" customHeight="1">
      <c r="A144" s="15">
        <v>2014</v>
      </c>
      <c r="B144" s="11">
        <f>'Rainfall tables 99th'!D144</f>
        <v>0</v>
      </c>
      <c r="C144" s="13">
        <f>'Rainfall tables 99th'!E144</f>
        <v>0</v>
      </c>
      <c r="D144" s="13">
        <f>'Rainfall tables 99th'!F144</f>
        <v>0</v>
      </c>
      <c r="E144" s="35"/>
      <c r="F144" s="35"/>
      <c r="G144" s="36"/>
    </row>
    <row r="145" ht="21.95" customHeight="1">
      <c r="A145" s="15">
        <v>2015</v>
      </c>
      <c r="B145" s="11">
        <f>'Rainfall tables 99th'!D145</f>
        <v>1</v>
      </c>
      <c r="C145" s="13">
        <f>'Rainfall tables 99th'!E145</f>
        <v>106.8</v>
      </c>
      <c r="D145" s="13">
        <f>'Rainfall tables 99th'!F145</f>
        <v>106.8</v>
      </c>
      <c r="E145" s="35"/>
      <c r="F145" s="35"/>
      <c r="G145" s="36"/>
    </row>
    <row r="146" ht="21.95" customHeight="1">
      <c r="A146" s="15">
        <v>2016</v>
      </c>
      <c r="B146" s="11">
        <f>'Rainfall tables 99th'!D146</f>
        <v>1</v>
      </c>
      <c r="C146" s="13">
        <f>'Rainfall tables 99th'!E146</f>
        <v>128.4</v>
      </c>
      <c r="D146" s="13">
        <f>'Rainfall tables 99th'!F146</f>
        <v>128.4</v>
      </c>
      <c r="E146" s="35"/>
      <c r="F146" s="35"/>
      <c r="G146" s="36"/>
    </row>
    <row r="147" ht="21.95" customHeight="1">
      <c r="A147" s="15">
        <v>2017</v>
      </c>
      <c r="B147" s="11">
        <f>'Rainfall tables 99th'!D147</f>
        <v>2</v>
      </c>
      <c r="C147" s="13">
        <f>'Rainfall tables 99th'!E147</f>
        <v>206.2</v>
      </c>
      <c r="D147" s="13">
        <f>'Rainfall tables 99th'!F147</f>
        <v>103.1</v>
      </c>
      <c r="E147" s="35"/>
      <c r="F147" s="35"/>
      <c r="G147" s="36"/>
    </row>
    <row r="148" ht="21.95" customHeight="1">
      <c r="A148" s="15">
        <v>2018</v>
      </c>
      <c r="B148" s="11">
        <f>'Rainfall tables 99th'!D148</f>
        <v>1</v>
      </c>
      <c r="C148" s="13">
        <f>'Rainfall tables 99th'!E148</f>
        <v>132</v>
      </c>
      <c r="D148" s="13">
        <f>'Rainfall tables 99th'!F148</f>
        <v>132</v>
      </c>
      <c r="E148" s="35"/>
      <c r="F148" s="35"/>
      <c r="G148" s="36"/>
    </row>
    <row r="149" ht="21.95" customHeight="1">
      <c r="A149" s="15">
        <v>2019</v>
      </c>
      <c r="B149" s="11">
        <f>'Rainfall tables 99th'!D149</f>
        <v>0</v>
      </c>
      <c r="C149" s="13">
        <f>'Rainfall tables 99th'!E149</f>
        <v>0</v>
      </c>
      <c r="D149" s="13">
        <f>'Rainfall tables 99th'!F149</f>
        <v>0</v>
      </c>
      <c r="E149" s="35"/>
      <c r="F149" s="35"/>
      <c r="G149" s="36"/>
    </row>
    <row r="150" ht="21.95" customHeight="1">
      <c r="A150" s="15">
        <v>2020</v>
      </c>
      <c r="B150" s="11">
        <f>'Rainfall tables 99th'!D150</f>
        <v>7</v>
      </c>
      <c r="C150" s="13">
        <f>'Rainfall tables 99th'!E150</f>
        <v>696.2</v>
      </c>
      <c r="D150" s="13">
        <f>'Rainfall tables 99th'!F150</f>
        <v>99.4571428571429</v>
      </c>
      <c r="E150" s="35"/>
      <c r="F150" s="35"/>
      <c r="G150" s="36"/>
    </row>
    <row r="151" ht="22.75" customHeight="1">
      <c r="A151" s="16">
        <v>2021</v>
      </c>
      <c r="B151" s="17">
        <f>'Rainfall tables 99th'!D151</f>
        <v>0</v>
      </c>
      <c r="C151" s="19">
        <f>'Rainfall tables 99th'!E151</f>
        <v>0</v>
      </c>
      <c r="D151" s="19">
        <f>'Rainfall tables 99th'!F151</f>
        <v>0</v>
      </c>
      <c r="E151" s="37"/>
      <c r="F151" s="37"/>
      <c r="G151" s="38"/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