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Jevons &lt;1863" sheetId="1" r:id="rId4"/>
  </sheets>
</workbook>
</file>

<file path=xl/sharedStrings.xml><?xml version="1.0" encoding="utf-8"?>
<sst xmlns="http://schemas.openxmlformats.org/spreadsheetml/2006/main" uniqueCount="28">
  <si>
    <t>Earliest recorded mean temperatures &lt;1863</t>
  </si>
  <si>
    <t>FORT DUNDAS</t>
  </si>
  <si>
    <t>Jevons mean &lt;1863</t>
  </si>
  <si>
    <t>14142  2000-2021</t>
  </si>
  <si>
    <t>PORT MACQUARIE</t>
  </si>
  <si>
    <t>60139  2000-2021</t>
  </si>
  <si>
    <t>YORK</t>
  </si>
  <si>
    <t>PERTH</t>
  </si>
  <si>
    <t>9225  2000-2021</t>
  </si>
  <si>
    <t>PARRAMATTA</t>
  </si>
  <si>
    <t>66124  2000-2021</t>
  </si>
  <si>
    <t>SYDNEY</t>
  </si>
  <si>
    <t>66062 2000-2021</t>
  </si>
  <si>
    <t>ADELAIDE</t>
  </si>
  <si>
    <t>23090 2000-2021</t>
  </si>
  <si>
    <t>ALBANY</t>
  </si>
  <si>
    <t>9500 2000-2021</t>
  </si>
  <si>
    <t>PORT PHILLIP</t>
  </si>
  <si>
    <t>72162 2000-2021</t>
  </si>
  <si>
    <t>LAUNCESTON</t>
  </si>
  <si>
    <t>91311 2000-2021</t>
  </si>
  <si>
    <t>HOBART</t>
  </si>
  <si>
    <t>MELBOURNE</t>
  </si>
  <si>
    <r>
      <rPr>
        <b val="1"/>
        <sz val="12"/>
        <color indexed="12"/>
        <rFont val="Arial"/>
      </rPr>
      <t>Mean temperature</t>
    </r>
  </si>
  <si>
    <t>2000-2021</t>
  </si>
  <si>
    <t>All 12 stations</t>
  </si>
  <si>
    <t>7 non-capitals</t>
  </si>
  <si>
    <t>5 capitals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</si>
</sst>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1">
    <font>
      <sz val="10"/>
      <color indexed="8"/>
      <name val="Helvetica Neue"/>
    </font>
    <font>
      <b val="1"/>
      <sz val="12"/>
      <color indexed="8"/>
      <name val="Helvetica Neue"/>
    </font>
    <font>
      <b val="1"/>
      <sz val="14"/>
      <color indexed="8"/>
      <name val="Arial"/>
    </font>
    <font>
      <b val="1"/>
      <sz val="12"/>
      <color indexed="8"/>
      <name val="Arial"/>
    </font>
    <font>
      <sz val="11"/>
      <color indexed="8"/>
      <name val="Arial"/>
    </font>
    <font>
      <b val="1"/>
      <sz val="10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z val="12"/>
      <color indexed="8"/>
      <name val="Arial"/>
    </font>
    <font>
      <b val="1"/>
      <sz val="12"/>
      <color indexed="12"/>
      <name val="Arial"/>
    </font>
    <font>
      <b val="1"/>
      <sz val="13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10"/>
      </bottom>
      <diagonal/>
    </border>
    <border>
      <left style="dotted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dotted">
        <color indexed="8"/>
      </right>
      <top style="thin">
        <color indexed="10"/>
      </top>
      <bottom style="thin">
        <color indexed="10"/>
      </bottom>
      <diagonal/>
    </border>
    <border>
      <left style="dotted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dotted">
        <color indexed="8"/>
      </right>
      <top style="thin">
        <color indexed="10"/>
      </top>
      <bottom style="medium">
        <color indexed="8"/>
      </bottom>
      <diagonal/>
    </border>
    <border>
      <left style="dotted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49" fontId="2" fillId="2" borderId="1" applyNumberFormat="1" applyFont="1" applyFill="1" applyBorder="1" applyAlignment="1" applyProtection="0">
      <alignment horizontal="center" vertical="center" wrapText="1"/>
    </xf>
    <xf numFmtId="0" fontId="3" fillId="2" borderId="2" applyNumberFormat="0" applyFont="1" applyFill="1" applyBorder="1" applyAlignment="1" applyProtection="0">
      <alignment horizontal="center" vertical="center"/>
    </xf>
    <xf numFmtId="0" fontId="0" borderId="3" applyNumberFormat="0" applyFont="1" applyFill="0" applyBorder="1" applyAlignment="1" applyProtection="0">
      <alignment vertical="top"/>
    </xf>
    <xf numFmtId="49" fontId="4" borderId="4" applyNumberFormat="1" applyFont="1" applyFill="0" applyBorder="1" applyAlignment="1" applyProtection="0">
      <alignment horizontal="center" vertical="center"/>
    </xf>
    <xf numFmtId="49" fontId="5" borderId="4" applyNumberFormat="1" applyFont="1" applyFill="0" applyBorder="1" applyAlignment="1" applyProtection="0">
      <alignment horizontal="center" vertical="center" wrapText="1"/>
    </xf>
    <xf numFmtId="49" fontId="5" fillId="3" borderId="4" applyNumberFormat="1" applyFont="1" applyFill="1" applyBorder="1" applyAlignment="1" applyProtection="0">
      <alignment horizontal="center" vertical="center" wrapText="1"/>
    </xf>
    <xf numFmtId="0" fontId="0" borderId="5" applyNumberFormat="0" applyFont="1" applyFill="0" applyBorder="1" applyAlignment="1" applyProtection="0">
      <alignment vertical="top"/>
    </xf>
    <xf numFmtId="59" fontId="6" borderId="5" applyNumberFormat="1" applyFont="1" applyFill="0" applyBorder="1" applyAlignment="1" applyProtection="0">
      <alignment horizontal="center" vertical="center"/>
    </xf>
    <xf numFmtId="59" fontId="6" fillId="2" borderId="5" applyNumberFormat="1" applyFont="1" applyFill="1" applyBorder="1" applyAlignment="1" applyProtection="0">
      <alignment horizontal="center" vertical="center"/>
    </xf>
    <xf numFmtId="59" fontId="4" fillId="4" borderId="6" applyNumberFormat="1" applyFont="1" applyFill="1" applyBorder="1" applyAlignment="1" applyProtection="0">
      <alignment horizontal="center" vertical="top"/>
    </xf>
    <xf numFmtId="0" fontId="7" fillId="4" borderId="6" applyNumberFormat="0" applyFont="1" applyFill="1" applyBorder="1" applyAlignment="1" applyProtection="0">
      <alignment horizontal="center" vertical="center"/>
    </xf>
    <xf numFmtId="59" fontId="8" fillId="4" borderId="6" applyNumberFormat="1" applyFont="1" applyFill="1" applyBorder="1" applyAlignment="1" applyProtection="0">
      <alignment horizontal="center" vertical="center"/>
    </xf>
    <xf numFmtId="49" fontId="4" fillId="2" borderId="7" applyNumberFormat="1" applyFont="1" applyFill="1" applyBorder="1" applyAlignment="1" applyProtection="0">
      <alignment horizontal="center" vertical="center"/>
    </xf>
    <xf numFmtId="49" fontId="5" borderId="7" applyNumberFormat="1" applyFont="1" applyFill="0" applyBorder="1" applyAlignment="1" applyProtection="0">
      <alignment horizontal="center" vertical="center" wrapText="1"/>
    </xf>
    <xf numFmtId="49" fontId="5" fillId="3" borderId="7" applyNumberFormat="1" applyFont="1" applyFill="1" applyBorder="1" applyAlignment="1" applyProtection="0">
      <alignment horizontal="center" vertical="center" wrapText="1"/>
    </xf>
    <xf numFmtId="0" fontId="4" borderId="5" applyNumberFormat="0" applyFont="1" applyFill="0" applyBorder="1" applyAlignment="1" applyProtection="0">
      <alignment horizontal="center" vertical="center"/>
    </xf>
    <xf numFmtId="59" fontId="6" borderId="5" applyNumberFormat="1" applyFont="1" applyFill="0" applyBorder="1" applyAlignment="1" applyProtection="0">
      <alignment horizontal="center" vertical="center" wrapText="1"/>
    </xf>
    <xf numFmtId="0" fontId="4" fillId="4" borderId="6" applyNumberFormat="0" applyFont="1" applyFill="1" applyBorder="1" applyAlignment="1" applyProtection="0">
      <alignment horizontal="center" vertical="center"/>
    </xf>
    <xf numFmtId="49" fontId="4" borderId="7" applyNumberFormat="1" applyFont="1" applyFill="0" applyBorder="1" applyAlignment="1" applyProtection="0">
      <alignment horizontal="center" vertical="center"/>
    </xf>
    <xf numFmtId="59" fontId="3" fillId="4" borderId="6" applyNumberFormat="1" applyFont="1" applyFill="1" applyBorder="1" applyAlignment="1" applyProtection="0">
      <alignment horizontal="center" vertical="center"/>
    </xf>
    <xf numFmtId="59" fontId="4" fillId="2" borderId="5" applyNumberFormat="1" applyFont="1" applyFill="1" applyBorder="1" applyAlignment="1" applyProtection="0">
      <alignment horizontal="center" vertical="top"/>
    </xf>
    <xf numFmtId="0" fontId="5" fillId="4" borderId="6" applyNumberFormat="0" applyFont="1" applyFill="1" applyBorder="1" applyAlignment="1" applyProtection="0">
      <alignment horizontal="center" vertical="center" wrapText="1"/>
    </xf>
    <xf numFmtId="59" fontId="8" fillId="4" borderId="6" applyNumberFormat="1" applyFont="1" applyFill="1" applyBorder="1" applyAlignment="1" applyProtection="0">
      <alignment vertical="top"/>
    </xf>
    <xf numFmtId="59" fontId="4" fillId="2" borderId="8" applyNumberFormat="1" applyFont="1" applyFill="1" applyBorder="1" applyAlignment="1" applyProtection="0">
      <alignment horizontal="center" vertical="center"/>
    </xf>
    <xf numFmtId="59" fontId="3" fillId="2" borderId="8" applyNumberFormat="1" applyFont="1" applyFill="1" applyBorder="1" applyAlignment="1" applyProtection="0">
      <alignment horizontal="center" vertical="center"/>
    </xf>
    <xf numFmtId="49" fontId="3" fillId="2" borderId="9" applyNumberFormat="1" applyFont="1" applyFill="1" applyBorder="1" applyAlignment="1" applyProtection="0">
      <alignment horizontal="center" vertical="center" wrapText="1"/>
    </xf>
    <xf numFmtId="49" fontId="5" fillId="2" borderId="10" applyNumberFormat="1" applyFont="1" applyFill="1" applyBorder="1" applyAlignment="1" applyProtection="0">
      <alignment horizontal="center" vertical="center" wrapText="1"/>
    </xf>
    <xf numFmtId="49" fontId="5" fillId="5" borderId="11" applyNumberFormat="1" applyFont="1" applyFill="1" applyBorder="1" applyAlignment="1" applyProtection="0">
      <alignment horizontal="center" vertical="center" wrapText="1"/>
    </xf>
    <xf numFmtId="49" fontId="8" borderId="12" applyNumberFormat="1" applyFont="1" applyFill="0" applyBorder="1" applyAlignment="1" applyProtection="0">
      <alignment horizontal="center" vertical="center" wrapText="1"/>
    </xf>
    <xf numFmtId="59" fontId="10" borderId="13" applyNumberFormat="1" applyFont="1" applyFill="0" applyBorder="1" applyAlignment="1" applyProtection="0">
      <alignment horizontal="center" vertical="center"/>
    </xf>
    <xf numFmtId="59" fontId="10" borderId="14" applyNumberFormat="1" applyFont="1" applyFill="0" applyBorder="1" applyAlignment="1" applyProtection="0">
      <alignment horizontal="center" vertical="center"/>
    </xf>
    <xf numFmtId="49" fontId="8" fillId="2" borderId="12" applyNumberFormat="1" applyFont="1" applyFill="1" applyBorder="1" applyAlignment="1" applyProtection="0">
      <alignment horizontal="center" vertical="center"/>
    </xf>
    <xf numFmtId="49" fontId="8" fillId="2" borderId="15" applyNumberFormat="1" applyFont="1" applyFill="1" applyBorder="1" applyAlignment="1" applyProtection="0">
      <alignment horizontal="center" vertical="center"/>
    </xf>
    <xf numFmtId="59" fontId="10" borderId="16" applyNumberFormat="1" applyFont="1" applyFill="0" applyBorder="1" applyAlignment="1" applyProtection="0">
      <alignment horizontal="center" vertical="center"/>
    </xf>
    <xf numFmtId="59" fontId="10" borderId="17" applyNumberFormat="1" applyFont="1" applyFill="0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d6d6d6"/>
      <rgbColor rgb="ffeaeaea"/>
      <rgbColor rgb="ff919191"/>
      <rgbColor rgb="ffbdbdb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C42"/>
  <sheetViews>
    <sheetView workbookViewId="0" showGridLines="0" defaultGridColor="1"/>
  </sheetViews>
  <sheetFormatPr defaultColWidth="12" defaultRowHeight="13.9" customHeight="1" outlineLevelRow="0" outlineLevelCol="0"/>
  <cols>
    <col min="1" max="1" width="23.125" style="1" customWidth="1"/>
    <col min="2" max="2" width="8.85156" style="1" customWidth="1"/>
    <col min="3" max="3" width="8.95312" style="1" customWidth="1"/>
    <col min="4" max="16384" width="12" style="1" customWidth="1"/>
  </cols>
  <sheetData>
    <row r="1" ht="34.5" customHeight="1">
      <c r="A1" t="s" s="2">
        <v>0</v>
      </c>
      <c r="B1" s="3"/>
      <c r="C1" s="4"/>
    </row>
    <row r="2" ht="38" customHeight="1">
      <c r="A2" t="s" s="5">
        <v>1</v>
      </c>
      <c r="B2" t="s" s="6">
        <v>2</v>
      </c>
      <c r="C2" t="s" s="7">
        <v>3</v>
      </c>
    </row>
    <row r="3" ht="25.65" customHeight="1">
      <c r="A3" s="8"/>
      <c r="B3" s="9">
        <v>27</v>
      </c>
      <c r="C3" s="10">
        <v>27.8</v>
      </c>
    </row>
    <row r="4" ht="9" customHeight="1">
      <c r="A4" s="11"/>
      <c r="B4" s="12"/>
      <c r="C4" s="13"/>
    </row>
    <row r="5" ht="37.65" customHeight="1">
      <c r="A5" t="s" s="14">
        <v>4</v>
      </c>
      <c r="B5" t="s" s="15">
        <v>2</v>
      </c>
      <c r="C5" t="s" s="16">
        <v>5</v>
      </c>
    </row>
    <row r="6" ht="25.65" customHeight="1">
      <c r="A6" s="17"/>
      <c r="B6" s="18">
        <v>17.5</v>
      </c>
      <c r="C6" s="18">
        <v>18.3</v>
      </c>
    </row>
    <row r="7" ht="9" customHeight="1">
      <c r="A7" s="19"/>
      <c r="B7" s="13"/>
      <c r="C7" s="13"/>
    </row>
    <row r="8" ht="37.65" customHeight="1">
      <c r="A8" t="s" s="20">
        <v>6</v>
      </c>
      <c r="B8" t="s" s="15">
        <v>2</v>
      </c>
      <c r="C8" t="s" s="16">
        <v>5</v>
      </c>
    </row>
    <row r="9" ht="25.65" customHeight="1">
      <c r="A9" s="17"/>
      <c r="B9" s="9">
        <v>18.5</v>
      </c>
      <c r="C9" s="10">
        <v>17.6</v>
      </c>
    </row>
    <row r="10" ht="9" customHeight="1">
      <c r="A10" s="19"/>
      <c r="B10" s="13"/>
      <c r="C10" s="13"/>
    </row>
    <row r="11" ht="37.65" customHeight="1">
      <c r="A11" t="s" s="20">
        <v>7</v>
      </c>
      <c r="B11" t="s" s="15">
        <v>2</v>
      </c>
      <c r="C11" t="s" s="16">
        <v>8</v>
      </c>
    </row>
    <row r="12" ht="25.65" customHeight="1">
      <c r="A12" s="17"/>
      <c r="B12" s="9">
        <v>18.4</v>
      </c>
      <c r="C12" s="10">
        <v>18.9</v>
      </c>
    </row>
    <row r="13" ht="9" customHeight="1">
      <c r="A13" s="19"/>
      <c r="B13" s="13"/>
      <c r="C13" s="13"/>
    </row>
    <row r="14" ht="37.65" customHeight="1">
      <c r="A14" t="s" s="20">
        <v>9</v>
      </c>
      <c r="B14" t="s" s="15">
        <v>2</v>
      </c>
      <c r="C14" t="s" s="16">
        <v>10</v>
      </c>
    </row>
    <row r="15" ht="25.65" customHeight="1">
      <c r="A15" s="17"/>
      <c r="B15" s="9">
        <v>16.2</v>
      </c>
      <c r="C15" s="10">
        <v>18.1</v>
      </c>
    </row>
    <row r="16" ht="9" customHeight="1">
      <c r="A16" s="19"/>
      <c r="B16" s="13"/>
      <c r="C16" s="13"/>
    </row>
    <row r="17" ht="37.65" customHeight="1">
      <c r="A17" t="s" s="20">
        <v>11</v>
      </c>
      <c r="B17" t="s" s="15">
        <v>2</v>
      </c>
      <c r="C17" t="s" s="16">
        <v>12</v>
      </c>
    </row>
    <row r="18" ht="25.65" customHeight="1">
      <c r="A18" s="17"/>
      <c r="B18" s="9">
        <v>16.2</v>
      </c>
      <c r="C18" s="10">
        <v>19</v>
      </c>
    </row>
    <row r="19" ht="9" customHeight="1">
      <c r="A19" s="19"/>
      <c r="B19" s="21"/>
      <c r="C19" s="21"/>
    </row>
    <row r="20" ht="37.65" customHeight="1">
      <c r="A20" t="s" s="20">
        <v>13</v>
      </c>
      <c r="B20" t="s" s="15">
        <v>2</v>
      </c>
      <c r="C20" t="s" s="16">
        <v>14</v>
      </c>
    </row>
    <row r="21" ht="25.65" customHeight="1">
      <c r="A21" s="22"/>
      <c r="B21" s="9">
        <v>18.3</v>
      </c>
      <c r="C21" s="10">
        <v>17.8</v>
      </c>
    </row>
    <row r="22" ht="9" customHeight="1">
      <c r="A22" s="19"/>
      <c r="B22" s="23"/>
      <c r="C22" s="23"/>
    </row>
    <row r="23" ht="37.65" customHeight="1">
      <c r="A23" t="s" s="20">
        <v>15</v>
      </c>
      <c r="B23" t="s" s="15">
        <v>2</v>
      </c>
      <c r="C23" t="s" s="16">
        <v>16</v>
      </c>
    </row>
    <row r="24" ht="25.65" customHeight="1">
      <c r="A24" s="17"/>
      <c r="B24" s="9">
        <v>15.6</v>
      </c>
      <c r="C24" s="10">
        <v>16.4</v>
      </c>
    </row>
    <row r="25" ht="9" customHeight="1">
      <c r="A25" s="19"/>
      <c r="B25" s="13"/>
      <c r="C25" s="13"/>
    </row>
    <row r="26" ht="37.65" customHeight="1">
      <c r="A26" t="s" s="20">
        <v>17</v>
      </c>
      <c r="B26" t="s" s="15">
        <v>2</v>
      </c>
      <c r="C26" t="s" s="16">
        <v>18</v>
      </c>
    </row>
    <row r="27" ht="25.65" customHeight="1">
      <c r="A27" s="17"/>
      <c r="B27" s="9">
        <v>14.2</v>
      </c>
      <c r="C27" s="10">
        <v>14.4</v>
      </c>
    </row>
    <row r="28" ht="9" customHeight="1">
      <c r="A28" s="19"/>
      <c r="B28" s="13"/>
      <c r="C28" s="13"/>
    </row>
    <row r="29" ht="37.65" customHeight="1">
      <c r="A29" t="s" s="20">
        <v>19</v>
      </c>
      <c r="B29" t="s" s="15">
        <v>2</v>
      </c>
      <c r="C29" t="s" s="16">
        <v>20</v>
      </c>
    </row>
    <row r="30" ht="25.65" customHeight="1">
      <c r="A30" s="17"/>
      <c r="B30" s="9">
        <v>11.8</v>
      </c>
      <c r="C30" s="10">
        <v>12.2</v>
      </c>
    </row>
    <row r="31" ht="9" customHeight="1">
      <c r="A31" s="19"/>
      <c r="B31" s="13"/>
      <c r="C31" s="13"/>
    </row>
    <row r="32" ht="37.65" customHeight="1">
      <c r="A32" t="s" s="20">
        <v>21</v>
      </c>
      <c r="B32" t="s" s="15">
        <v>2</v>
      </c>
      <c r="C32" t="s" s="16">
        <v>20</v>
      </c>
    </row>
    <row r="33" ht="25.65" customHeight="1">
      <c r="A33" s="17"/>
      <c r="B33" s="9">
        <v>11.8</v>
      </c>
      <c r="C33" s="10">
        <v>13.5</v>
      </c>
    </row>
    <row r="34" ht="9" customHeight="1">
      <c r="A34" s="19"/>
      <c r="B34" s="13"/>
      <c r="C34" s="13"/>
    </row>
    <row r="35" ht="37.65" customHeight="1">
      <c r="A35" t="s" s="20">
        <v>22</v>
      </c>
      <c r="B35" t="s" s="15">
        <v>2</v>
      </c>
      <c r="C35" t="s" s="16">
        <v>20</v>
      </c>
    </row>
    <row r="36" ht="25.65" customHeight="1">
      <c r="A36" s="22"/>
      <c r="B36" s="9">
        <v>14.3</v>
      </c>
      <c r="C36" s="10">
        <v>16.1</v>
      </c>
    </row>
    <row r="37" ht="9" customHeight="1">
      <c r="A37" s="11"/>
      <c r="B37" s="24"/>
      <c r="C37" s="24"/>
    </row>
    <row r="38" ht="16.6" customHeight="1">
      <c r="A38" s="25"/>
      <c r="B38" s="26"/>
      <c r="C38" s="26"/>
    </row>
    <row r="39" ht="51.15" customHeight="1">
      <c r="A39" t="s" s="27">
        <v>23</v>
      </c>
      <c r="B39" t="s" s="28">
        <v>2</v>
      </c>
      <c r="C39" t="s" s="29">
        <v>24</v>
      </c>
    </row>
    <row r="40" ht="31.15" customHeight="1">
      <c r="A40" t="s" s="30">
        <v>25</v>
      </c>
      <c r="B40" s="31">
        <f>AVERAGE(B3,B6,B9,B12,B15,B18,B21,B24,B27,B30,B33,B36)</f>
        <v>16.65</v>
      </c>
      <c r="C40" s="32">
        <f>AVERAGE(C3,C6,C9,C12,C15,C18,C21,C24,C27,C30,C33,C36)</f>
        <v>17.5083333333333</v>
      </c>
    </row>
    <row r="41" ht="31" customHeight="1">
      <c r="A41" t="s" s="33">
        <v>26</v>
      </c>
      <c r="B41" s="31">
        <f>AVERAGE(B3,B6,B9,B15,B24,B27,B30)</f>
        <v>17.2571428571429</v>
      </c>
      <c r="C41" s="32">
        <f>AVERAGE(C3,C6,C9,C15,C24,C27,C30)</f>
        <v>17.8285714285714</v>
      </c>
    </row>
    <row r="42" ht="31" customHeight="1">
      <c r="A42" t="s" s="34">
        <v>27</v>
      </c>
      <c r="B42" s="35">
        <f>AVERAGE(B12,B18,B21,B33,B36)</f>
        <v>15.8</v>
      </c>
      <c r="C42" s="36">
        <f>AVERAGE(C12,C18,C21,C33,C36)</f>
        <v>17.06</v>
      </c>
    </row>
  </sheetData>
  <mergeCells count="1">
    <mergeCell ref="A1:C1"/>
  </mergeCells>
  <pageMargins left="0.787401" right="0.787401" top="0.787401" bottom="0.787401" header="0.393701" footer="0.393701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